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1548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<sst xmlns="http://schemas.openxmlformats.org/spreadsheetml/2006/main" count="2482" uniqueCount="1419">
  <si>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</si>
  <si>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</si>
  <si>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</si>
  <si>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</si>
  <si>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</si>
  <si>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</si>
  <si>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</si>
  <si>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</si>
  <si>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</si>
  <si>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</si>
  <si>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</si>
  <si>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</si>
  <si>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</si>
  <si>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</si>
  <si>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</si>
  <si>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</si>
  <si>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</si>
  <si>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</si>
  <si>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</si>
  <si>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</si>
  <si>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</si>
  <si>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</si>
  <si>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</si>
  <si>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</si>
  <si>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</si>
  <si>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</si>
  <si>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</si>
  <si>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</si>
  <si>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</si>
  <si>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</si>
  <si>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</si>
  <si>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</si>
  <si>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</si>
  <si>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</si>
  <si>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</si>
  <si>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</si>
  <si>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</si>
  <si>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</si>
  <si>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</si>
  <si>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</si>
  <si>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</si>
  <si>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</si>
  <si>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</si>
  <si>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</si>
  <si>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</si>
  <si>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</si>
  <si>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</si>
  <si>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</si>
  <si>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</si>
  <si>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</si>
  <si>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</si>
  <si>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</si>
  <si>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</si>
  <si>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</si>
  <si>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</si>
  <si>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</si>
  <si>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</si>
  <si>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</si>
  <si>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</si>
  <si>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</si>
  <si>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</si>
  <si>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</si>
  <si>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</si>
  <si>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</si>
  <si>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</si>
  <si>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</si>
  <si>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</si>
  <si>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</si>
  <si>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</si>
  <si>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</si>
  <si>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</si>
  <si>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</si>
  <si>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</si>
  <si>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</si>
  <si>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</si>
  <si>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</si>
  <si>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</si>
  <si>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</si>
  <si>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</si>
  <si>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</si>
  <si>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</si>
  <si>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</si>
  <si>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</si>
  <si>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</si>
  <si>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</si>
  <si>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</si>
  <si>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</si>
  <si>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</si>
  <si>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</si>
  <si>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</si>
  <si>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</si>
  <si>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</si>
  <si>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</si>
  <si>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</si>
  <si>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</si>
  <si>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</si>
  <si>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</si>
  <si>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</si>
  <si>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</si>
  <si>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</si>
  <si>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</si>
  <si>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</si>
  <si>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</si>
  <si>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</si>
  <si>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</si>
  <si>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</si>
  <si>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</si>
  <si>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</si>
  <si>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</si>
  <si>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</si>
  <si>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</si>
  <si>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</si>
  <si>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</si>
  <si>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</si>
  <si>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</si>
  <si>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</si>
  <si>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</si>
  <si>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</si>
  <si>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</si>
  <si>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</si>
  <si>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</si>
  <si>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</si>
  <si>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</si>
  <si>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</si>
  <si>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</si>
  <si>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</si>
  <si>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</si>
  <si>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</si>
  <si>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</si>
  <si>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</si>
  <si>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</si>
  <si>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</si>
  <si>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</si>
  <si>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</si>
  <si>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</si>
  <si>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</si>
  <si>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</si>
  <si>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</si>
  <si>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</si>
  <si>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</si>
  <si>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</si>
  <si>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</si>
  <si>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</si>
  <si>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</si>
  <si>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</si>
  <si>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</si>
  <si>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</si>
  <si>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</si>
  <si>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</si>
  <si>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</si>
  <si>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</si>
  <si>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</si>
  <si>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</si>
  <si>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</si>
  <si>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</si>
  <si>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</si>
  <si>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</si>
  <si>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</si>
  <si>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</si>
  <si>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</si>
  <si>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</si>
  <si>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</si>
  <si>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</si>
  <si>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</si>
  <si>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</si>
  <si>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</si>
  <si>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</si>
  <si>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</si>
  <si>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</si>
  <si>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</si>
  <si>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</si>
  <si>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</si>
  <si>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</si>
  <si>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</si>
  <si>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</si>
  <si>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</si>
  <si>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</si>
  <si>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</si>
  <si>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</si>
  <si>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</si>
  <si>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</si>
  <si>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</si>
  <si>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</si>
  <si>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</si>
  <si>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</si>
  <si>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</si>
  <si>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</si>
  <si>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</si>
  <si>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</si>
  <si>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</si>
  <si>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</si>
  <si>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</si>
  <si>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</si>
  <si>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</si>
  <si>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</si>
  <si>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</si>
  <si>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</si>
  <si>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</si>
  <si>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</si>
  <si>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</si>
  <si>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</si>
  <si>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</si>
  <si>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</si>
  <si>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</si>
  <si>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</si>
  <si>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</si>
  <si>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</si>
  <si>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</si>
  <si>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</si>
  <si>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</si>
  <si>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</si>
  <si>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</si>
  <si>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</si>
  <si>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</si>
  <si>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</si>
  <si>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</si>
  <si>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</si>
  <si>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</si>
  <si>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</si>
  <si>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</si>
  <si>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</si>
  <si>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</si>
  <si>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</si>
  <si>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</si>
  <si>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</si>
  <si>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</si>
  <si>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</si>
  <si>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</si>
  <si>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</si>
  <si>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</si>
  <si>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</si>
  <si>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</si>
  <si>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</si>
  <si>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</si>
  <si>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</si>
  <si>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</si>
  <si>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</si>
  <si>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</si>
  <si>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</si>
  <si>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</si>
  <si>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</si>
  <si>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</si>
  <si>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</si>
  <si>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</si>
  <si>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</si>
  <si>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</si>
  <si>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</si>
  <si>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</si>
  <si>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</si>
  <si>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</si>
  <si>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</si>
  <si>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</si>
  <si>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</si>
  <si>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</si>
  <si>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</si>
  <si>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</si>
  <si>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</si>
  <si>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</si>
  <si>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</si>
  <si>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</si>
  <si>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</si>
  <si>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</si>
  <si>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</si>
  <si>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</si>
  <si>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</si>
  <si>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</si>
  <si>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</si>
  <si>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</si>
  <si>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</si>
  <si>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</si>
  <si>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</si>
  <si>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</si>
  <si>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</si>
  <si>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</si>
  <si>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</si>
  <si>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</si>
  <si>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</si>
  <si>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</si>
  <si>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</si>
  <si>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</si>
  <si>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</si>
  <si>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</si>
  <si>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</si>
  <si>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</si>
  <si>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</si>
  <si>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</si>
  <si>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</si>
  <si>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</si>
  <si>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</si>
  <si>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</si>
  <si>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</si>
  <si>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</si>
  <si>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</si>
  <si>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</si>
  <si>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</si>
  <si>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</si>
  <si>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</si>
  <si>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</si>
  <si>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</si>
  <si>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</si>
  <si>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</si>
  <si>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</si>
  <si>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</si>
  <si>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</si>
  <si>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</si>
  <si>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</si>
  <si>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</si>
  <si>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</si>
  <si>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</si>
  <si>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</si>
  <si>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</si>
  <si>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</si>
  <si>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</si>
  <si>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</si>
  <si>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</si>
  <si>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</si>
  <si>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</si>
  <si>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</si>
  <si>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</si>
  <si>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</si>
  <si>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</si>
  <si>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</si>
  <si>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</si>
  <si>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</si>
  <si>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</si>
  <si>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</si>
  <si>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</si>
  <si>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</si>
  <si>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</si>
  <si>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</si>
  <si>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</si>
  <si>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</si>
  <si>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</si>
  <si>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</si>
  <si>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</si>
  <si>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</si>
  <si>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</si>
  <si>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</si>
  <si>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</si>
  <si>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</si>
  <si>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</si>
  <si>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</si>
  <si>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</si>
  <si>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</si>
  <si>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</si>
  <si>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</si>
  <si>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</si>
  <si>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</si>
  <si>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</si>
  <si>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</si>
  <si>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</si>
  <si>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</si>
  <si>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</si>
  <si>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</si>
  <si>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</si>
  <si>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</si>
  <si>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</si>
  <si>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</si>
  <si>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</si>
  <si>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</si>
  <si>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</si>
  <si>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</si>
  <si>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</si>
  <si>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</si>
  <si>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</si>
  <si>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</si>
  <si>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</si>
  <si>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</si>
  <si>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</si>
  <si>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</si>
  <si>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</si>
  <si>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</si>
  <si>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</si>
  <si>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</si>
  <si>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</si>
  <si>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</si>
  <si>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</si>
  <si>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</si>
  <si>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</si>
  <si>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</si>
  <si>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</si>
  <si>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</si>
  <si>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</si>
  <si>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</si>
  <si>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</si>
  <si>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</si>
  <si>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</si>
  <si>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</si>
  <si>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</si>
  <si>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</si>
  <si>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</si>
  <si>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</si>
  <si>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</si>
  <si>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</si>
  <si>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</si>
  <si>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</si>
  <si>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</si>
  <si>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</si>
  <si>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</si>
  <si>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</si>
  <si>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</si>
  <si>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</si>
  <si>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</si>
  <si>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</si>
  <si>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</si>
  <si>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</si>
  <si>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</si>
  <si>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</si>
  <si>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</si>
  <si>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</si>
  <si>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</si>
  <si>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</si>
  <si>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</si>
  <si>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</si>
  <si>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</si>
  <si>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</si>
  <si>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</si>
  <si>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</si>
  <si>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</si>
  <si>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</si>
  <si>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</si>
  <si>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</si>
  <si>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</si>
  <si>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</si>
  <si>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</si>
  <si>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</si>
  <si>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</si>
  <si>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</si>
  <si>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</si>
  <si>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</si>
  <si>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</si>
  <si>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</si>
  <si>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</si>
  <si>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</si>
  <si>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</si>
  <si>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</si>
  <si>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</si>
  <si>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</si>
  <si>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</si>
  <si>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</si>
  <si>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</si>
  <si>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</si>
  <si>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</si>
  <si>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</si>
  <si>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</si>
  <si>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</si>
  <si>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</si>
  <si>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</si>
  <si>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</si>
  <si>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</si>
  <si>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</si>
  <si>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</si>
  <si>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</si>
  <si>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</si>
  <si>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</si>
  <si>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</si>
  <si>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</si>
  <si>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</si>
  <si>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</si>
  <si>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</si>
  <si>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</si>
  <si>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</si>
  <si>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</si>
  <si>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</si>
  <si>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</si>
  <si>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</si>
  <si>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</si>
  <si>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</si>
  <si>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</si>
  <si>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</si>
  <si>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</si>
  <si>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</si>
  <si>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</si>
  <si>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</si>
  <si>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</si>
  <si>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</si>
  <si>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</si>
  <si>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</si>
  <si>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</si>
  <si>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</si>
  <si>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</si>
  <si>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</si>
  <si>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</si>
  <si>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</si>
  <si>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</si>
  <si>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</si>
  <si>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</si>
  <si>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</si>
  <si>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</si>
  <si>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</si>
  <si>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</si>
  <si>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</si>
  <si>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</si>
  <si>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</si>
  <si>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</si>
  <si>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</si>
  <si>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</si>
  <si>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</si>
  <si>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</si>
  <si>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</si>
  <si>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</si>
  <si>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</si>
  <si>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</si>
  <si>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</si>
  <si>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</si>
  <si>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</si>
  <si>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</si>
  <si>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</si>
  <si>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</si>
  <si>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</si>
  <si>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</si>
  <si>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</si>
  <si>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</si>
  <si>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</si>
  <si>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</si>
  <si>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</si>
  <si>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</si>
  <si>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</si>
  <si>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</si>
  <si>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</si>
  <si>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</si>
  <si>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</si>
  <si>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</si>
  <si>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</si>
  <si>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</si>
  <si>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</si>
  <si>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</si>
  <si>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</si>
  <si>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</si>
  <si>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</si>
  <si>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</si>
  <si>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</si>
  <si>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</si>
  <si>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</si>
  <si>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</si>
  <si>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</si>
  <si>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</si>
  <si>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</si>
  <si>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</si>
  <si>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</si>
  <si>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</si>
  <si>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</si>
  <si>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</si>
  <si>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</si>
  <si>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</si>
  <si>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</si>
  <si>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</si>
  <si>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</si>
  <si>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</si>
  <si>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</si>
  <si>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</si>
  <si>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</si>
  <si>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</si>
  <si>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</si>
  <si>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</si>
  <si>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</si>
  <si>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</si>
  <si>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</si>
  <si>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</si>
  <si>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</si>
  <si>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</si>
  <si>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</si>
  <si>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</si>
  <si>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</si>
  <si>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</si>
  <si>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</si>
  <si>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</si>
  <si>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</si>
  <si>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</si>
  <si>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</si>
  <si>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</si>
  <si>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</si>
  <si>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</si>
  <si>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</si>
  <si>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</si>
  <si>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</si>
  <si>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</si>
  <si>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</si>
  <si>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</si>
  <si>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</si>
  <si>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</si>
  <si>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</si>
  <si>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</si>
  <si>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</si>
  <si>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</si>
  <si>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</si>
  <si>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</si>
  <si>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</si>
  <si>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</si>
  <si>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</si>
  <si>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</si>
  <si>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</si>
  <si>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</si>
  <si>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</si>
  <si>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</si>
  <si>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</si>
  <si>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</si>
  <si>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</si>
  <si>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</si>
  <si>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</si>
  <si>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</si>
  <si>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</si>
  <si>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</si>
  <si>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</si>
  <si>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</si>
  <si>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</si>
  <si>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</si>
  <si>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</si>
  <si>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</si>
  <si>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</si>
  <si>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</si>
  <si>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</si>
  <si>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</si>
  <si>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</si>
  <si>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</si>
  <si>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</si>
  <si>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</si>
  <si>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</si>
  <si>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</si>
  <si>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</si>
  <si>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</si>
  <si>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</si>
  <si>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</si>
  <si>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</si>
  <si>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</si>
  <si>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</si>
  <si>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</si>
  <si>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</si>
  <si>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</si>
  <si>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</si>
  <si>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</si>
  <si>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</si>
  <si>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</si>
  <si>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</si>
  <si>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</si>
  <si>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</si>
  <si>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</si>
  <si>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</si>
  <si>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</si>
  <si>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</si>
  <si>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</si>
  <si>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</si>
  <si>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</si>
  <si>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</si>
  <si>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</si>
  <si>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</si>
  <si>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</si>
  <si>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</si>
  <si>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</si>
  <si>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</si>
  <si>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</si>
  <si>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</si>
  <si>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</si>
  <si>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</si>
  <si>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</si>
  <si>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</si>
  <si>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</si>
  <si>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</si>
  <si>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</si>
  <si>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</si>
  <si>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</si>
  <si>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</si>
  <si>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</si>
  <si>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</si>
  <si>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</si>
  <si>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</si>
  <si>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</si>
  <si>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</si>
  <si>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</si>
  <si>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</si>
  <si>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</si>
  <si>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</si>
  <si>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</si>
  <si>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</si>
  <si>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</si>
  <si>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</si>
  <si>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</si>
  <si>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</si>
  <si>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</si>
  <si>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</si>
  <si>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</si>
  <si>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</si>
  <si>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</si>
  <si>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</si>
  <si>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</si>
  <si>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</si>
  <si>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</si>
  <si>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</si>
  <si>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</si>
  <si>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</si>
  <si>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</si>
  <si>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</si>
  <si>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</si>
  <si>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</si>
  <si>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</si>
  <si>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</si>
  <si>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</si>
  <si>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</si>
  <si>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</si>
  <si>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</si>
  <si>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</si>
  <si>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</si>
  <si>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</si>
  <si>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</si>
  <si>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</si>
  <si>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</si>
  <si>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</si>
  <si>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</si>
  <si>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</si>
  <si>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</si>
  <si>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</si>
  <si>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</si>
  <si>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</si>
  <si>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</si>
  <si>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</si>
  <si>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</si>
  <si>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</si>
  <si>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</si>
  <si>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</si>
  <si>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</si>
  <si>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</si>
  <si>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</si>
  <si>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</si>
  <si>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</si>
  <si>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</si>
  <si>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</si>
  <si>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</si>
  <si>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</si>
  <si>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</si>
  <si>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</si>
  <si>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</si>
  <si>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</si>
  <si>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</si>
  <si>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</si>
  <si>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</si>
  <si>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</si>
  <si>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</si>
  <si>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</si>
  <si>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</si>
  <si>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</si>
  <si>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</si>
  <si>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</si>
  <si>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</si>
  <si>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</si>
  <si>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</si>
  <si>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</si>
  <si>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</si>
  <si>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</si>
  <si>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</si>
  <si>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</si>
  <si>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</si>
  <si>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</si>
  <si>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</si>
  <si>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</si>
  <si>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</si>
  <si>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</si>
  <si>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</si>
  <si>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</si>
  <si>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</si>
  <si>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</si>
  <si>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</si>
  <si>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</si>
  <si>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</si>
  <si>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</si>
  <si>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</si>
  <si>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</si>
  <si>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</si>
  <si>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</si>
  <si>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</si>
  <si>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</si>
  <si>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</si>
  <si>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</si>
  <si>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</si>
  <si>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</si>
  <si>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</si>
  <si>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</si>
  <si>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</si>
  <si>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</si>
  <si>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</si>
  <si>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</si>
  <si>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</si>
  <si>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</si>
  <si>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</si>
  <si>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</si>
  <si>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</si>
  <si>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</si>
  <si>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</si>
  <si>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</si>
  <si>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</si>
  <si>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</si>
  <si>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</si>
  <si>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</si>
  <si>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</si>
  <si>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</si>
  <si>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</si>
  <si>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</si>
  <si>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</si>
  <si>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</si>
  <si>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</si>
  <si>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</si>
  <si>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</si>
  <si>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</si>
  <si>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</si>
  <si>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</si>
  <si>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</si>
  <si>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</si>
  <si>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</si>
  <si>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</si>
  <si>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</si>
  <si>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</si>
  <si>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</si>
  <si>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</si>
  <si>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</si>
  <si>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</si>
  <si>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</si>
  <si>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</si>
  <si>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</si>
  <si>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</si>
  <si>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</si>
  <si>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</si>
  <si>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</si>
  <si>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</si>
  <si>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</si>
  <si>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</si>
  <si>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</si>
  <si>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</si>
  <si>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</si>
  <si>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</si>
  <si>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</si>
  <si>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</si>
  <si>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</si>
  <si>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</si>
  <si>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</si>
  <si>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</si>
  <si>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</si>
  <si>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</si>
  <si>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</si>
  <si>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</si>
  <si>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</si>
  <si>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</si>
  <si>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</si>
  <si>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</si>
  <si>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</si>
  <si>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</si>
  <si>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</si>
  <si>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</si>
  <si>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</si>
  <si>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</si>
  <si>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</si>
  <si>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</si>
  <si>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</si>
  <si>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</si>
  <si>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</si>
  <si>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</si>
  <si>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</si>
  <si>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</si>
  <si>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</si>
  <si>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</si>
  <si>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</si>
  <si>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</si>
  <si>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</si>
  <si>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</si>
  <si>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</si>
  <si>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</si>
  <si>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</si>
  <si>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</si>
  <si>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</si>
  <si>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</si>
  <si>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</si>
  <si>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</si>
  <si>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</si>
  <si>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</si>
  <si>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</si>
  <si>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</si>
  <si>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</si>
  <si>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</si>
  <si>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</si>
  <si>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</si>
  <si>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</si>
  <si>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</si>
  <si>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</si>
  <si>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</si>
  <si>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</si>
  <si>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</si>
  <si>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</si>
  <si>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</si>
  <si>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</si>
  <si>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</si>
  <si>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</si>
  <si>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</si>
  <si>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</si>
  <si>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</si>
  <si>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</si>
  <si>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</si>
  <si>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</si>
  <si>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</si>
  <si>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</si>
  <si>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</si>
  <si>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</si>
  <si>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</si>
  <si>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</si>
  <si>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</si>
  <si>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</si>
  <si>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</si>
  <si>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</si>
  <si>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</si>
  <si>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</si>
  <si>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</si>
  <si>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</si>
  <si>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</si>
  <si>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</si>
  <si>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</si>
  <si>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</si>
  <si>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</si>
  <si>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</si>
  <si>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</si>
  <si>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</si>
  <si>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</si>
  <si>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</si>
  <si>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</si>
  <si>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</si>
  <si>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</si>
  <si>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</si>
  <si>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</si>
  <si>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</si>
  <si>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</si>
  <si>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</si>
  <si>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</si>
  <si>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</si>
  <si>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</si>
  <si>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</si>
  <si>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</si>
  <si>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</si>
  <si>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</si>
  <si>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</si>
  <si>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</si>
  <si>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</si>
  <si>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</si>
  <si>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</si>
  <si>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</si>
  <si>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</si>
  <si>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</si>
  <si>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</si>
  <si>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</si>
  <si>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</si>
  <si>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</si>
  <si>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</si>
  <si>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</si>
  <si>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</si>
  <si>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</si>
  <si>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</si>
  <si>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</si>
  <si>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</si>
  <si>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</si>
  <si>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</si>
  <si>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</si>
  <si>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</si>
  <si>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</si>
  <si>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</si>
  <si>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</si>
  <si>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</si>
  <si>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</si>
  <si>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</si>
  <si>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</si>
  <si>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</si>
  <si>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</si>
  <si>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</si>
  <si>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</si>
  <si>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</si>
  <si>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</si>
  <si>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</si>
  <si>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</si>
  <si>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</si>
  <si>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</si>
  <si>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</si>
  <si>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</si>
  <si>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</si>
  <si>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</si>
  <si>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</si>
  <si>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</si>
  <si>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</si>
  <si>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</si>
  <si>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</si>
  <si>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</si>
  <si>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</si>
  <si>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</si>
  <si>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</si>
  <si>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</si>
  <si>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</si>
  <si>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</si>
  <si>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</si>
  <si>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</si>
  <si>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</si>
  <si>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</si>
  <si>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</si>
  <si>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</si>
  <si>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</si>
  <si>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</si>
  <si>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</si>
  <si>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</si>
  <si>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</si>
  <si>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</si>
  <si>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</si>
  <si>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</si>
  <si>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</si>
  <si>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</si>
  <si>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</si>
  <si>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</si>
  <si>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</si>
  <si>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</si>
  <si>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</si>
  <si>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</si>
  <si>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</si>
  <si>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</si>
  <si>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</si>
  <si>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</si>
  <si>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</si>
  <si>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</si>
  <si>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</si>
  <si>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</si>
  <si>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</si>
  <si>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</si>
  <si>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</si>
  <si>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</si>
  <si>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</si>
  <si>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</si>
  <si>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</si>
  <si>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</si>
  <si>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</si>
  <si>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</si>
  <si>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</si>
  <si>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</si>
  <si>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</si>
  <si>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</si>
  <si>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</si>
  <si>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</si>
  <si>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</si>
  <si>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</si>
  <si>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</si>
  <si>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</si>
  <si>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</si>
  <si>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</si>
  <si>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</si>
  <si>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</si>
  <si>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</si>
  <si>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</si>
  <si>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</si>
  <si>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</si>
  <si>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</si>
  <si>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</si>
  <si>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</si>
  <si>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</si>
  <si>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</si>
  <si>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</si>
  <si>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</si>
  <si>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</si>
  <si>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</si>
  <si>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</si>
  <si>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</si>
  <si>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</si>
  <si>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</si>
  <si>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</si>
  <si>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</si>
  <si>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</si>
  <si>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</si>
  <si>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</si>
  <si>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</si>
  <si>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</si>
  <si>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</si>
  <si>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</si>
  <si>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</si>
  <si>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</si>
  <si>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</si>
  <si>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</si>
  <si>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</si>
  <si>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</si>
  <si>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</si>
  <si>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</si>
  <si>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</si>
  <si>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</si>
  <si>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</si>
  <si>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</si>
  <si>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</si>
  <si>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</si>
  <si>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</si>
  <si>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</si>
  <si>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</si>
  <si>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</si>
  <si>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</si>
  <si>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</si>
  <si>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</si>
  <si>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</si>
  <si>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</si>
  <si>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</si>
  <si>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</si>
  <si>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</si>
  <si>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</si>
  <si>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</si>
  <si>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</si>
  <si>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</si>
  <si>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</si>
  <si>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</si>
  <si>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</si>
  <si>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</si>
  <si>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</si>
  <si>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</si>
  <si>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</si>
  <si>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</si>
  <si>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</si>
  <si>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</si>
  <si>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</si>
  <si>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</si>
  <si>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</si>
  <si>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</si>
  <si>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</si>
  <si>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</si>
  <si>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</si>
  <si>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</si>
  <si>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</si>
  <si>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</si>
  <si>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</si>
  <si>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</si>
  <si>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</si>
  <si>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</si>
  <si>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</si>
  <si>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</si>
  <si>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</si>
  <si>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</si>
  <si>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</si>
  <si>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</si>
  <si>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</si>
  <si>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</si>
  <si>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</si>
  <si>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</si>
  <si>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</si>
  <si>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</si>
  <si>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</si>
  <si>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</si>
  <si>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</si>
  <si>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</si>
  <si>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</si>
  <si>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</si>
  <si>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</si>
  <si>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</si>
  <si>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</si>
  <si>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</si>
  <si>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</si>
  <si>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</si>
  <si>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</si>
  <si>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</si>
  <si>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</si>
  <si>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</si>
  <si>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</si>
  <si>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</si>
  <si>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</si>
  <si>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</si>
  <si>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</si>
  <si>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</si>
  <si>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</si>
  <si>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</si>
  <si>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</si>
  <si>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</si>
  <si>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</si>
  <si>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</si>
  <si>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</si>
  <si>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</si>
  <si>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</si>
  <si>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</si>
  <si>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</si>
  <si>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</si>
  <si>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</si>
  <si>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</si>
  <si>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</si>
  <si>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</si>
  <si>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</si>
  <si>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</si>
  <si>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</si>
  <si>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</si>
  <si>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</si>
  <si>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</si>
  <si>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</si>
  <si>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</si>
  <si>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</si>
  <si>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</si>
  <si>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</si>
  <si>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</si>
  <si>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</si>
  <si>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</si>
  <si>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</si>
  <si>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</si>
  <si>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</si>
  <si>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</si>
  <si>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</si>
  <si>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</si>
  <si>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</si>
  <si>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</si>
  <si>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</si>
  <si>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</si>
  <si>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</si>
  <si>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</si>
  <si>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</si>
  <si>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</si>
  <si>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</si>
  <si>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</si>
  <si>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</si>
  <si>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</si>
  <si>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</si>
  <si>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</si>
  <si>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</si>
  <si>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</si>
  <si>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</si>
  <si>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</si>
  <si>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</si>
  <si>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</si>
  <si>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</si>
  <si>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</si>
  <si>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</si>
  <si>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</si>
  <si>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</si>
  <si>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</si>
  <si>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</si>
  <si>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</si>
  <si>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</si>
  <si>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</si>
  <si>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</si>
  <si>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</si>
  <si>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</si>
  <si>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</si>
  <si>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</si>
  <si>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</si>
  <si>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</si>
  <si>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</si>
  <si>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</si>
  <si>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</si>
  <si>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</si>
  <si>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</si>
  <si>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</si>
  <si>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</si>
  <si>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</si>
  <si>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</si>
  <si>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</si>
  <si>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</si>
  <si>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</si>
  <si>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</si>
  <si>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</si>
  <si>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</si>
  <si>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</si>
  <si>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</si>
  <si>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</si>
  <si>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</si>
  <si>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</si>
  <si>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</si>
  <si>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</si>
  <si>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</si>
  <si>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</si>
  <si>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</si>
  <si>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</si>
  <si>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</si>
  <si>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</si>
  <si>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</si>
  <si>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</si>
  <si>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</si>
  <si>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</si>
  <si>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</si>
  <si>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</si>
  <si>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</si>
  <si>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</si>
  <si>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</si>
  <si>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</si>
  <si>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</si>
  <si>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</si>
  <si>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</si>
  <si>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</si>
  <si>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</si>
  <si>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</si>
  <si>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</si>
  <si>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</si>
  <si>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</si>
  <si>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</si>
  <si>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</si>
  <si>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</si>
  <si>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</si>
  <si>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</si>
  <si>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</si>
  <si>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</si>
  <si>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</si>
  <si>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</si>
  <si>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</si>
  <si>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</si>
  <si>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</si>
  <si>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</si>
  <si>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</si>
  <si>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</si>
  <si>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</si>
  <si>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</si>
  <si>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</si>
  <si>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</si>
  <si>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</si>
  <si>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</si>
  <si>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</si>
  <si>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</si>
  <si>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</si>
  <si>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</si>
  <si>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</si>
  <si>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</si>
  <si>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</si>
  <si>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</si>
  <si>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</si>
  <si>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</si>
  <si>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</si>
  <si>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</si>
  <si>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</si>
  <si>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</si>
  <si>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</si>
  <si>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</si>
  <si>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</si>
  <si>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</si>
  <si>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</si>
  <si>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</si>
  <si>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</si>
  <si>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</si>
  <si>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</si>
  <si>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</si>
  <si>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</si>
  <si>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</si>
  <si>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</si>
  <si>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</si>
  <si>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</si>
  <si>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</si>
  <si>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</si>
  <si>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</si>
  <si>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</si>
  <si>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</si>
  <si>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</si>
  <si>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</si>
  <si>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</si>
  <si>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</si>
  <si>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</si>
  <si>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</si>
  <si>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</si>
  <si>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</si>
  <si>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</si>
  <si>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</si>
  <si>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</si>
  <si>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</si>
  <si>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</si>
  <si>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</si>
  <si>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</si>
  <si>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</si>
  <si>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</si>
  <si>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</si>
  <si>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</si>
  <si>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</si>
  <si>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</si>
  <si>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</si>
  <si>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</si>
  <si>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</si>
  <si>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</si>
  <si>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</si>
  <si>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</si>
  <si>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</si>
  <si>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</si>
  <si>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</si>
  <si>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</si>
  <si>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</si>
  <si>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</si>
  <si>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</si>
  <si>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</si>
  <si>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</si>
  <si>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</si>
  <si>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</si>
  <si>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</si>
  <si>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</si>
  <si>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</si>
  <si>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</si>
  <si>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</si>
  <si>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</si>
  <si>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</si>
  <si>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</si>
  <si>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</si>
  <si>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</si>
  <si>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</si>
  <si>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</si>
  <si>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</si>
  <si>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</si>
  <si>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</si>
  <si>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</si>
  <si>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</si>
  <si>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</si>
  <si>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</si>
  <si>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</si>
  <si>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</si>
  <si>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</si>
  <si>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</si>
  <si>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</si>
  <si>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</si>
  <si>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</si>
  <si>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</si>
  <si>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</si>
  <si>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</si>
  <si>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</si>
  <si>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</si>
  <si>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</si>
  <si>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</si>
  <si>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</si>
  <si>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</si>
  <si>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</si>
  <si>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</si>
  <si>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</si>
  <si>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</si>
  <si>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</si>
  <si>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</si>
  <si>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</si>
  <si>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</si>
  <si>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</si>
  <si>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Huddinge kommun</t>
  </si>
  <si>
    <t>SE0005568755</t>
  </si>
  <si>
    <t>HUD 103</t>
  </si>
  <si>
    <t>HUD_103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</si>
</sst>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49" fontId="40" fillId="41" borderId="1" xfId="0" applyNumberFormat="1" applyFont="1" applyFill="1" applyBorder="1" applyAlignment="1">
      <alignment horizontal="left"/>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E2" sqref="E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3.15"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ht="13.15"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ht="13.15"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4.45" x14ac:dyDescent="0.3">
      <c r="S49" s="117" t="s">
        <v>933</v>
      </c>
      <c r="T49" s="117" t="s">
        <v>976</v>
      </c>
    </row>
    <row r="50" spans="19:20" ht="14.45" x14ac:dyDescent="0.3">
      <c r="S50" s="117" t="s">
        <v>102</v>
      </c>
      <c r="T50" s="117" t="s">
        <v>1006</v>
      </c>
    </row>
    <row r="51" spans="19:20" ht="14.45" x14ac:dyDescent="0.3">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5"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5"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5"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5"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5"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5"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5"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85" zoomScaleNormal="85" zoomScaleSheetLayoutView="55" workbookViewId="0">
      <pane xSplit="4" ySplit="6" topLeftCell="E7" activePane="bottomRight" state="frozen"/>
      <selection pane="topRight" activeCell="E1" sqref="E1"/>
      <selection pane="bottomLeft" activeCell="A7" sqref="A7"/>
      <selection pane="bottomRight" activeCell="A8" sqref="A8"/>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t="s">
        <v>18</v>
      </c>
      <c r="B2" s="64" t="s">
        <v>348</v>
      </c>
      <c r="C2" s="64" t="s">
        <v>1413</v>
      </c>
      <c r="D2" s="64" t="s">
        <v>216</v>
      </c>
      <c r="E2" s="65" t="s">
        <v>35</v>
      </c>
      <c r="F2" s="64" t="s">
        <v>346</v>
      </c>
      <c r="G2" s="4">
        <v>41624</v>
      </c>
      <c r="H2" s="95" t="str">
        <f>IF(C2="-","",VLOOKUP(C2,CouponBondIssuersTable,2,0))</f>
        <v>HUD</v>
      </c>
      <c r="I2" s="95" t="str">
        <f>IF(D2="-","",IFERROR(VLOOKUP(D2,CouponLeadManagersTable,2,0),""))</f>
        <v>SWB</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3.15" x14ac:dyDescent="0.25">
      <c r="A7" s="83" t="s">
        <v>1417</v>
      </c>
      <c r="B7" s="83" t="s">
        <v>1415</v>
      </c>
      <c r="C7" s="64">
        <v>103</v>
      </c>
      <c r="D7" s="64" t="s">
        <v>1416</v>
      </c>
      <c r="E7" s="65">
        <v>1000000</v>
      </c>
      <c r="F7" s="64" t="s">
        <v>35</v>
      </c>
      <c r="G7" s="64" t="s">
        <v>420</v>
      </c>
      <c r="H7" s="64" t="s">
        <v>1169</v>
      </c>
      <c r="I7" s="84">
        <v>0</v>
      </c>
      <c r="J7" s="64">
        <v>4</v>
      </c>
      <c r="K7" s="4">
        <v>41710</v>
      </c>
      <c r="L7" s="4">
        <v>42167</v>
      </c>
      <c r="M7" s="4" t="s">
        <v>1166</v>
      </c>
      <c r="N7" s="51" t="s">
        <v>424</v>
      </c>
      <c r="O7" s="65">
        <v>200000000</v>
      </c>
      <c r="P7" s="4">
        <v>41620</v>
      </c>
      <c r="Q7" s="4">
        <f>IF(P7&lt;&gt;"",P7,"")</f>
        <v>41620</v>
      </c>
      <c r="R7" s="4">
        <v>42167</v>
      </c>
      <c r="S7" s="4">
        <v>42160</v>
      </c>
      <c r="T7" s="238" t="s">
        <v>1418</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3.15"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ht="13.15"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ht="13.15"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ht="13.15"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ht="13.15"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ht="13.15"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ht="13.15"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ht="13.15"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ht="13.15"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ht="13.15"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ht="13.15"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ht="13.15"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ht="13.15"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ht="13.15"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ht="14.45"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ht="14.45"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ht="14.45" x14ac:dyDescent="0.3">
      <c r="S34" s="173" t="s">
        <v>471</v>
      </c>
      <c r="T34" s="174" t="s">
        <v>276</v>
      </c>
      <c r="U34" s="236" t="s">
        <v>1347</v>
      </c>
      <c r="V34" s="236" t="s">
        <v>1352</v>
      </c>
      <c r="W34" s="236" t="s">
        <v>1304</v>
      </c>
      <c r="Y34" s="228" t="s">
        <v>514</v>
      </c>
      <c r="Z34" s="229" t="s">
        <v>588</v>
      </c>
      <c r="AA34" s="237" t="s">
        <v>1347</v>
      </c>
      <c r="AB34" s="237" t="s">
        <v>1352</v>
      </c>
      <c r="AC34" s="237" t="s">
        <v>1304</v>
      </c>
    </row>
    <row r="35" spans="19:29" ht="14.45"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ht="14.45" x14ac:dyDescent="0.3">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ht="14.45" x14ac:dyDescent="0.3">
      <c r="S39" s="150" t="s">
        <v>372</v>
      </c>
      <c r="T39" s="151"/>
      <c r="U39" s="236" t="s">
        <v>1360</v>
      </c>
      <c r="V39" s="236" t="s">
        <v>1361</v>
      </c>
      <c r="W39" s="236" t="s">
        <v>1304</v>
      </c>
      <c r="Y39" s="228" t="s">
        <v>1211</v>
      </c>
      <c r="Z39" s="229" t="s">
        <v>1212</v>
      </c>
      <c r="AA39" s="237" t="s">
        <v>1360</v>
      </c>
      <c r="AB39" s="237" t="s">
        <v>1361</v>
      </c>
      <c r="AC39" s="237" t="s">
        <v>1304</v>
      </c>
    </row>
    <row r="40" spans="19:29" ht="14.45" x14ac:dyDescent="0.3">
      <c r="S40" s="86"/>
      <c r="T40" s="86"/>
      <c r="U40" s="236" t="s">
        <v>1362</v>
      </c>
      <c r="V40" s="236" t="s">
        <v>1363</v>
      </c>
      <c r="W40" s="236" t="s">
        <v>1304</v>
      </c>
      <c r="Y40" s="228" t="s">
        <v>1253</v>
      </c>
      <c r="Z40" s="229" t="s">
        <v>1276</v>
      </c>
      <c r="AA40" s="237" t="s">
        <v>1362</v>
      </c>
      <c r="AB40" s="237" t="s">
        <v>1363</v>
      </c>
      <c r="AC40" s="237" t="s">
        <v>1304</v>
      </c>
    </row>
    <row r="41" spans="19:29" ht="14.45" x14ac:dyDescent="0.3">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ht="14.45" x14ac:dyDescent="0.3">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ht="14.45" x14ac:dyDescent="0.3">
      <c r="U47" s="236" t="s">
        <v>464</v>
      </c>
      <c r="V47" s="236" t="s">
        <v>199</v>
      </c>
      <c r="W47" s="236" t="s">
        <v>1304</v>
      </c>
      <c r="Y47" s="228" t="s">
        <v>844</v>
      </c>
      <c r="Z47" s="229" t="s">
        <v>845</v>
      </c>
      <c r="AA47" s="237" t="s">
        <v>464</v>
      </c>
      <c r="AB47" s="237" t="s">
        <v>199</v>
      </c>
      <c r="AC47" s="237" t="s">
        <v>1304</v>
      </c>
    </row>
    <row r="48" spans="19:29" ht="14.45" x14ac:dyDescent="0.3">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ht="14.45" x14ac:dyDescent="0.3">
      <c r="U50" s="236" t="s">
        <v>461</v>
      </c>
      <c r="V50" s="236" t="s">
        <v>22</v>
      </c>
      <c r="W50" s="236" t="s">
        <v>1304</v>
      </c>
      <c r="Y50" s="228" t="s">
        <v>1295</v>
      </c>
      <c r="Z50" s="229" t="s">
        <v>1296</v>
      </c>
      <c r="AA50" s="237" t="s">
        <v>461</v>
      </c>
      <c r="AB50" s="237" t="s">
        <v>22</v>
      </c>
      <c r="AC50" s="237" t="s">
        <v>1304</v>
      </c>
    </row>
    <row r="51" spans="21:29" ht="14.45" x14ac:dyDescent="0.3">
      <c r="U51" s="236" t="s">
        <v>1377</v>
      </c>
      <c r="V51" s="236" t="s">
        <v>1378</v>
      </c>
      <c r="W51" s="236" t="s">
        <v>1304</v>
      </c>
      <c r="Y51" s="228" t="s">
        <v>519</v>
      </c>
      <c r="Z51" s="229" t="s">
        <v>520</v>
      </c>
      <c r="AA51" s="237" t="s">
        <v>1377</v>
      </c>
      <c r="AB51" s="237" t="s">
        <v>1378</v>
      </c>
      <c r="AC51" s="237" t="s">
        <v>1304</v>
      </c>
    </row>
    <row r="52" spans="21:29" ht="14.45" x14ac:dyDescent="0.3">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ht="14.45" x14ac:dyDescent="0.3">
      <c r="U54" s="236" t="s">
        <v>1381</v>
      </c>
      <c r="V54" s="236" t="s">
        <v>1382</v>
      </c>
      <c r="W54" s="236" t="s">
        <v>1304</v>
      </c>
      <c r="Y54" s="228" t="s">
        <v>1113</v>
      </c>
      <c r="Z54" s="229" t="s">
        <v>1112</v>
      </c>
      <c r="AA54" s="237" t="s">
        <v>1381</v>
      </c>
      <c r="AB54" s="237" t="s">
        <v>1382</v>
      </c>
      <c r="AC54" s="237" t="s">
        <v>1304</v>
      </c>
    </row>
    <row r="55" spans="21:29" ht="14.45" x14ac:dyDescent="0.3">
      <c r="U55" s="236" t="s">
        <v>216</v>
      </c>
      <c r="V55" s="236" t="s">
        <v>44</v>
      </c>
      <c r="W55" s="236" t="s">
        <v>1304</v>
      </c>
      <c r="Y55" s="228" t="s">
        <v>521</v>
      </c>
      <c r="Z55" s="229" t="s">
        <v>522</v>
      </c>
      <c r="AA55" s="237" t="s">
        <v>216</v>
      </c>
      <c r="AB55" s="237" t="s">
        <v>44</v>
      </c>
      <c r="AC55" s="237" t="s">
        <v>1304</v>
      </c>
    </row>
    <row r="56" spans="21:29" ht="14.45" x14ac:dyDescent="0.3">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ht="14.45" x14ac:dyDescent="0.3">
      <c r="U59" s="236" t="s">
        <v>1389</v>
      </c>
      <c r="V59" s="236" t="s">
        <v>1390</v>
      </c>
      <c r="W59" s="236" t="s">
        <v>1304</v>
      </c>
      <c r="Y59" s="228" t="s">
        <v>1224</v>
      </c>
      <c r="Z59" s="229" t="s">
        <v>1225</v>
      </c>
      <c r="AA59" s="237" t="s">
        <v>1389</v>
      </c>
      <c r="AB59" s="237" t="s">
        <v>1390</v>
      </c>
      <c r="AC59" s="237" t="s">
        <v>1304</v>
      </c>
    </row>
    <row r="60" spans="21:29" ht="14.45" x14ac:dyDescent="0.3">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ht="14.45" x14ac:dyDescent="0.3">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ht="14.45" x14ac:dyDescent="0.3">
      <c r="B52" s="117" t="s">
        <v>14</v>
      </c>
      <c r="C52" s="117" t="s">
        <v>584</v>
      </c>
      <c r="D52" s="117"/>
    </row>
    <row r="53" spans="2:4" ht="14.45" x14ac:dyDescent="0.3">
      <c r="B53" s="117" t="s">
        <v>15</v>
      </c>
      <c r="C53" s="117" t="s">
        <v>623</v>
      </c>
      <c r="D53" s="117"/>
    </row>
    <row r="54" spans="2:4" ht="14.45" x14ac:dyDescent="0.3">
      <c r="B54" s="117" t="s">
        <v>16</v>
      </c>
      <c r="C54" s="117" t="s">
        <v>623</v>
      </c>
      <c r="D54" s="117"/>
    </row>
    <row r="55" spans="2:4" ht="14.45" x14ac:dyDescent="0.3">
      <c r="B55" s="117" t="s">
        <v>576</v>
      </c>
      <c r="C55" s="117" t="s">
        <v>616</v>
      </c>
      <c r="D55" s="117"/>
    </row>
    <row r="56" spans="2:4" ht="14.45" x14ac:dyDescent="0.3">
      <c r="B56" s="117" t="s">
        <v>577</v>
      </c>
      <c r="C56" s="117" t="s">
        <v>616</v>
      </c>
      <c r="D56" s="117"/>
    </row>
    <row r="57" spans="2:4" ht="14.45" x14ac:dyDescent="0.3">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ht="14.45" x14ac:dyDescent="0.3">
      <c r="C22" s="96"/>
      <c r="G22" s="158" t="s">
        <v>790</v>
      </c>
      <c r="H22" s="159" t="s">
        <v>791</v>
      </c>
      <c r="S22" s="96" t="s">
        <v>651</v>
      </c>
      <c r="T22" s="117" t="s">
        <v>650</v>
      </c>
    </row>
    <row r="23" spans="3:23" ht="14.45" x14ac:dyDescent="0.3">
      <c r="C23" s="96"/>
      <c r="G23" s="158" t="s">
        <v>792</v>
      </c>
      <c r="H23" s="159" t="s">
        <v>793</v>
      </c>
      <c r="S23" s="96" t="s">
        <v>649</v>
      </c>
      <c r="T23" s="117" t="s">
        <v>648</v>
      </c>
    </row>
    <row r="24" spans="3:23" ht="14.45" x14ac:dyDescent="0.3">
      <c r="C24" s="96"/>
      <c r="G24" s="158" t="s">
        <v>794</v>
      </c>
      <c r="H24" s="159" t="s">
        <v>795</v>
      </c>
      <c r="S24" s="96" t="s">
        <v>647</v>
      </c>
      <c r="T24" s="117" t="s">
        <v>646</v>
      </c>
    </row>
    <row r="25" spans="3:23" ht="14.45" x14ac:dyDescent="0.3">
      <c r="C25" s="96"/>
      <c r="G25" s="158" t="s">
        <v>796</v>
      </c>
      <c r="H25" s="159" t="s">
        <v>797</v>
      </c>
      <c r="V25" s="117" t="s">
        <v>578</v>
      </c>
      <c r="W25" s="96" t="s">
        <v>578</v>
      </c>
    </row>
    <row r="26" spans="3:23" ht="14.45" x14ac:dyDescent="0.3">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ht="14.45" x14ac:dyDescent="0.3">
      <c r="A29" t="s">
        <v>995</v>
      </c>
      <c r="B29" s="117" t="s">
        <v>944</v>
      </c>
      <c r="F29" s="117" t="s">
        <v>992</v>
      </c>
      <c r="G29" s="117" t="s">
        <v>92</v>
      </c>
      <c r="H29" s="227" t="s">
        <v>1042</v>
      </c>
    </row>
    <row r="30" spans="1:9" ht="14.45" x14ac:dyDescent="0.3">
      <c r="A30" t="s">
        <v>996</v>
      </c>
      <c r="B30" s="117" t="s">
        <v>946</v>
      </c>
      <c r="F30" s="117" t="s">
        <v>989</v>
      </c>
      <c r="G30" s="117" t="s">
        <v>94</v>
      </c>
      <c r="H30" s="227" t="s">
        <v>1043</v>
      </c>
    </row>
    <row r="31" spans="1:9" ht="14.45" x14ac:dyDescent="0.3">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ht="14.45" x14ac:dyDescent="0.3">
      <c r="A33" t="s">
        <v>998</v>
      </c>
      <c r="B33" s="117" t="s">
        <v>950</v>
      </c>
      <c r="F33" s="117" t="s">
        <v>979</v>
      </c>
      <c r="G33" s="117" t="s">
        <v>96</v>
      </c>
      <c r="H33" s="227" t="s">
        <v>1095</v>
      </c>
    </row>
    <row r="34" spans="1:13" ht="14.45" x14ac:dyDescent="0.3">
      <c r="A34" t="s">
        <v>999</v>
      </c>
      <c r="B34" s="117" t="s">
        <v>952</v>
      </c>
      <c r="F34" s="117" t="s">
        <v>980</v>
      </c>
      <c r="G34" s="117" t="s">
        <v>98</v>
      </c>
      <c r="H34" s="227" t="s">
        <v>1132</v>
      </c>
      <c r="L34" s="117"/>
      <c r="M34" s="117"/>
    </row>
    <row r="35" spans="1:13" ht="14.45" x14ac:dyDescent="0.3">
      <c r="A35" t="s">
        <v>1000</v>
      </c>
      <c r="B35" s="117" t="s">
        <v>954</v>
      </c>
      <c r="F35" s="117" t="s">
        <v>1001</v>
      </c>
      <c r="G35" s="117" t="s">
        <v>100</v>
      </c>
      <c r="H35" s="227" t="s">
        <v>1130</v>
      </c>
      <c r="L35" s="117"/>
      <c r="M35" s="117"/>
    </row>
    <row r="36" spans="1:13" ht="14.45" x14ac:dyDescent="0.3">
      <c r="A36" t="s">
        <v>1001</v>
      </c>
      <c r="B36" s="117" t="s">
        <v>956</v>
      </c>
      <c r="F36" s="117" t="s">
        <v>1000</v>
      </c>
      <c r="G36" s="117" t="s">
        <v>103</v>
      </c>
      <c r="H36" s="227" t="s">
        <v>1145</v>
      </c>
      <c r="J36" s="117" t="s">
        <v>1150</v>
      </c>
      <c r="M36" s="117"/>
    </row>
    <row r="37" spans="1:13" ht="14.45" x14ac:dyDescent="0.3">
      <c r="A37" t="s">
        <v>1002</v>
      </c>
      <c r="B37" s="117" t="s">
        <v>958</v>
      </c>
      <c r="F37" s="117" t="s">
        <v>1003</v>
      </c>
      <c r="G37" s="117" t="s">
        <v>105</v>
      </c>
      <c r="H37" s="227" t="s">
        <v>1146</v>
      </c>
      <c r="J37" s="117" t="s">
        <v>1150</v>
      </c>
      <c r="M37" s="117"/>
    </row>
    <row r="38" spans="1:13" ht="14.45" x14ac:dyDescent="0.3">
      <c r="A38" t="s">
        <v>1003</v>
      </c>
      <c r="B38" s="117" t="s">
        <v>960</v>
      </c>
      <c r="F38" s="117" t="s">
        <v>1004</v>
      </c>
      <c r="G38" s="117" t="s">
        <v>107</v>
      </c>
      <c r="H38" s="227" t="s">
        <v>1046</v>
      </c>
      <c r="J38" s="117" t="s">
        <v>1150</v>
      </c>
      <c r="M38" s="117"/>
    </row>
    <row r="39" spans="1:13" ht="14.45" x14ac:dyDescent="0.3">
      <c r="A39" t="s">
        <v>1004</v>
      </c>
      <c r="B39" s="117" t="s">
        <v>962</v>
      </c>
      <c r="F39" s="117" t="s">
        <v>1002</v>
      </c>
      <c r="G39" s="117" t="s">
        <v>109</v>
      </c>
      <c r="H39" s="227" t="s">
        <v>1149</v>
      </c>
      <c r="J39" s="117" t="s">
        <v>1150</v>
      </c>
      <c r="M39" s="117"/>
    </row>
    <row r="40" spans="1:13" ht="14.45" x14ac:dyDescent="0.3">
      <c r="A40" t="s">
        <v>1024</v>
      </c>
      <c r="B40" s="117" t="s">
        <v>963</v>
      </c>
      <c r="F40" s="86"/>
      <c r="G40" s="227" t="s">
        <v>1253</v>
      </c>
      <c r="H40" s="227" t="s">
        <v>1048</v>
      </c>
      <c r="J40" s="117" t="s">
        <v>1150</v>
      </c>
      <c r="M40" s="117"/>
    </row>
    <row r="41" spans="1:13" ht="14.45" x14ac:dyDescent="0.3">
      <c r="A41" t="s">
        <v>1025</v>
      </c>
      <c r="B41" s="117" t="s">
        <v>964</v>
      </c>
      <c r="G41" s="117" t="s">
        <v>604</v>
      </c>
      <c r="J41" s="117" t="s">
        <v>1150</v>
      </c>
      <c r="M41" s="117"/>
    </row>
    <row r="42" spans="1:13" ht="14.45" x14ac:dyDescent="0.3">
      <c r="A42" t="s">
        <v>1026</v>
      </c>
      <c r="B42" s="117" t="s">
        <v>965</v>
      </c>
      <c r="G42" s="117" t="s">
        <v>111</v>
      </c>
      <c r="J42" s="117" t="s">
        <v>1150</v>
      </c>
    </row>
    <row r="43" spans="1:13" ht="14.45" x14ac:dyDescent="0.3">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Anna Jansson</cp:lastModifiedBy>
  <cp:lastPrinted>2012-09-17T12:56:27Z</cp:lastPrinted>
  <dcterms:created xsi:type="dcterms:W3CDTF">2010-06-11T13:43:43Z</dcterms:created>
  <dcterms:modified xsi:type="dcterms:W3CDTF">2013-12-13T13:07:01Z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