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19410" windowHeight="1101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<sst xmlns="http://schemas.openxmlformats.org/spreadsheetml/2006/main" count="2478" uniqueCount="1420">
  <si>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</si>
  <si>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</si>
  <si>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</si>
  <si>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</si>
  <si>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</si>
  <si>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</si>
  <si>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</si>
  <si>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</si>
  <si>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</si>
  <si>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</si>
  <si>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</si>
  <si>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</si>
  <si>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</si>
  <si>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</si>
  <si>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</si>
  <si>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</si>
  <si>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</si>
  <si>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</si>
  <si>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</si>
  <si>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</si>
  <si>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</si>
  <si>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</si>
  <si>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</si>
  <si>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</si>
  <si>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</si>
  <si>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</si>
  <si>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</si>
  <si>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</si>
  <si>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</si>
  <si>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</si>
  <si>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</si>
  <si>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</si>
  <si>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</si>
  <si>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</si>
  <si>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</si>
  <si>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</si>
  <si>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</si>
  <si>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</si>
  <si>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</si>
  <si>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</si>
  <si>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</si>
  <si>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</si>
  <si>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</si>
  <si>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</si>
  <si>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</si>
  <si>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</si>
  <si>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</si>
  <si>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</si>
  <si>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</si>
  <si>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</si>
  <si>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</si>
  <si>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</si>
  <si>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</si>
  <si>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</si>
  <si>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</si>
  <si>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</si>
  <si>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</si>
  <si>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</si>
  <si>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</si>
  <si>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</si>
  <si>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</si>
  <si>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</si>
  <si>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</si>
  <si>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</si>
  <si>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</si>
  <si>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</si>
  <si>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</si>
  <si>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</si>
  <si>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</si>
  <si>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</si>
  <si>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</si>
  <si>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</si>
  <si>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</si>
  <si>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</si>
  <si>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</si>
  <si>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</si>
  <si>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</si>
  <si>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</si>
  <si>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</si>
  <si>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</si>
  <si>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</si>
  <si>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</si>
  <si>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</si>
  <si>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</si>
  <si>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</si>
  <si>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</si>
  <si>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</si>
  <si>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</si>
  <si>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</si>
  <si>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</si>
  <si>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</si>
  <si>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</si>
  <si>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</si>
  <si>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</si>
  <si>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</si>
  <si>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</si>
  <si>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</si>
  <si>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</si>
  <si>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</si>
  <si>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</si>
  <si>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</si>
  <si>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</si>
  <si>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</si>
  <si>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</si>
  <si>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</si>
  <si>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</si>
  <si>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</si>
  <si>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</si>
  <si>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</si>
  <si>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</si>
  <si>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</si>
  <si>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</si>
  <si>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</si>
  <si>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</si>
  <si>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</si>
  <si>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</si>
  <si>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</si>
  <si>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</si>
  <si>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</si>
  <si>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</si>
  <si>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</si>
  <si>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</si>
  <si>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</si>
  <si>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</si>
  <si>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</si>
  <si>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</si>
  <si>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</si>
  <si>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</si>
  <si>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</si>
  <si>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</si>
  <si>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</si>
  <si>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</si>
  <si>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</si>
  <si>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</si>
  <si>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</si>
  <si>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</si>
  <si>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</si>
  <si>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</si>
  <si>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</si>
  <si>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</si>
  <si>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</si>
  <si>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</si>
  <si>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</si>
  <si>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</si>
  <si>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</si>
  <si>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</si>
  <si>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</si>
  <si>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</si>
  <si>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</si>
  <si>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</si>
  <si>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</si>
  <si>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</si>
  <si>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</si>
  <si>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</si>
  <si>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</si>
  <si>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</si>
  <si>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</si>
  <si>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</si>
  <si>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</si>
  <si>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</si>
  <si>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</si>
  <si>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</si>
  <si>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</si>
  <si>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</si>
  <si>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</si>
  <si>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</si>
  <si>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</si>
  <si>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</si>
  <si>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</si>
  <si>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</si>
  <si>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</si>
  <si>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</si>
  <si>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</si>
  <si>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</si>
  <si>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</si>
  <si>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</si>
  <si>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</si>
  <si>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</si>
  <si>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</si>
  <si>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</si>
  <si>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</si>
  <si>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</si>
  <si>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</si>
  <si>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</si>
  <si>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</si>
  <si>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</si>
  <si>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</si>
  <si>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</si>
  <si>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</si>
  <si>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</si>
  <si>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</si>
  <si>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</si>
  <si>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</si>
  <si>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</si>
  <si>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</si>
  <si>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</si>
  <si>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</si>
  <si>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</si>
  <si>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</si>
  <si>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</si>
  <si>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</si>
  <si>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</si>
  <si>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</si>
  <si>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</si>
  <si>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</si>
  <si>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</si>
  <si>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</si>
  <si>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</si>
  <si>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</si>
  <si>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</si>
  <si>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</si>
  <si>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</si>
  <si>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</si>
  <si>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</si>
  <si>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</si>
  <si>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</si>
  <si>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</si>
  <si>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</si>
  <si>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</si>
  <si>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</si>
  <si>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</si>
  <si>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</si>
  <si>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</si>
  <si>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</si>
  <si>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</si>
  <si>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</si>
  <si>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</si>
  <si>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</si>
  <si>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</si>
  <si>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</si>
  <si>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</si>
  <si>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</si>
  <si>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</si>
  <si>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</si>
  <si>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</si>
  <si>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</si>
  <si>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</si>
  <si>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</si>
  <si>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</si>
  <si>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</si>
  <si>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</si>
  <si>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</si>
  <si>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</si>
  <si>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</si>
  <si>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</si>
  <si>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</si>
  <si>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</si>
  <si>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</si>
  <si>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</si>
  <si>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</si>
  <si>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</si>
  <si>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</si>
  <si>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</si>
  <si>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</si>
  <si>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</si>
  <si>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</si>
  <si>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</si>
  <si>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</si>
  <si>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</si>
  <si>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</si>
  <si>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</si>
  <si>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</si>
  <si>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</si>
  <si>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</si>
  <si>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</si>
  <si>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</si>
  <si>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</si>
  <si>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</si>
  <si>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</si>
  <si>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</si>
  <si>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</si>
  <si>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</si>
  <si>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</si>
  <si>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</si>
  <si>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</si>
  <si>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</si>
  <si>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</si>
  <si>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</si>
  <si>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</si>
  <si>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</si>
  <si>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</si>
  <si>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</si>
  <si>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</si>
  <si>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</si>
  <si>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</si>
  <si>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</si>
  <si>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</si>
  <si>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</si>
  <si>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</si>
  <si>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</si>
  <si>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</si>
  <si>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</si>
  <si>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</si>
  <si>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</si>
  <si>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</si>
  <si>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</si>
  <si>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</si>
  <si>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</si>
  <si>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</si>
  <si>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</si>
  <si>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</si>
  <si>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</si>
  <si>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</si>
  <si>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</si>
  <si>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</si>
  <si>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</si>
  <si>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</si>
  <si>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</si>
  <si>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</si>
  <si>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</si>
  <si>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</si>
  <si>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</si>
  <si>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</si>
  <si>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</si>
  <si>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</si>
  <si>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</si>
  <si>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</si>
  <si>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</si>
  <si>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</si>
  <si>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</si>
  <si>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</si>
  <si>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</si>
  <si>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</si>
  <si>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</si>
  <si>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</si>
  <si>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</si>
  <si>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</si>
  <si>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</si>
  <si>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</si>
  <si>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</si>
  <si>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</si>
  <si>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</si>
  <si>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</si>
  <si>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</si>
  <si>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</si>
  <si>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</si>
  <si>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</si>
  <si>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</si>
  <si>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</si>
  <si>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</si>
  <si>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</si>
  <si>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</si>
  <si>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</si>
  <si>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</si>
  <si>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</si>
  <si>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</si>
  <si>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</si>
  <si>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</si>
  <si>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</si>
  <si>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</si>
  <si>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</si>
  <si>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</si>
  <si>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</si>
  <si>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</si>
  <si>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</si>
  <si>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</si>
  <si>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</si>
  <si>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</si>
  <si>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</si>
  <si>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</si>
  <si>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</si>
  <si>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</si>
  <si>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</si>
  <si>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</si>
  <si>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</si>
  <si>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</si>
  <si>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</si>
  <si>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</si>
  <si>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</si>
  <si>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</si>
  <si>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</si>
  <si>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</si>
  <si>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</si>
  <si>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</si>
  <si>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</si>
  <si>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</si>
  <si>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</si>
  <si>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</si>
  <si>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</si>
  <si>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</si>
  <si>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</si>
  <si>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</si>
  <si>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</si>
  <si>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</si>
  <si>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</si>
  <si>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</si>
  <si>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</si>
  <si>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</si>
  <si>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</si>
  <si>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</si>
  <si>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</si>
  <si>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</si>
  <si>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</si>
  <si>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</si>
  <si>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</si>
  <si>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</si>
  <si>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</si>
  <si>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</si>
  <si>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</si>
  <si>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</si>
  <si>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</si>
  <si>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</si>
  <si>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</si>
  <si>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</si>
  <si>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</si>
  <si>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</si>
  <si>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</si>
  <si>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</si>
  <si>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</si>
  <si>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</si>
  <si>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</si>
  <si>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</si>
  <si>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</si>
  <si>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</si>
  <si>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</si>
  <si>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</si>
  <si>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</si>
  <si>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</si>
  <si>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</si>
  <si>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</si>
  <si>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</si>
  <si>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</si>
  <si>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</si>
  <si>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</si>
  <si>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</si>
  <si>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</si>
  <si>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</si>
  <si>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</si>
  <si>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</si>
  <si>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</si>
  <si>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</si>
  <si>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</si>
  <si>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</si>
  <si>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</si>
  <si>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</si>
  <si>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</si>
  <si>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</si>
  <si>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</si>
  <si>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</si>
  <si>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</si>
  <si>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</si>
  <si>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</si>
  <si>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</si>
  <si>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</si>
  <si>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</si>
  <si>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</si>
  <si>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</si>
  <si>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</si>
  <si>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</si>
  <si>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</si>
  <si>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</si>
  <si>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</si>
  <si>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</si>
  <si>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</si>
  <si>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</si>
  <si>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</si>
  <si>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</si>
  <si>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</si>
  <si>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</si>
  <si>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</si>
  <si>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</si>
  <si>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</si>
  <si>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</si>
  <si>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</si>
  <si>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</si>
  <si>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</si>
  <si>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</si>
  <si>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</si>
  <si>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</si>
  <si>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</si>
  <si>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</si>
  <si>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</si>
  <si>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</si>
  <si>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</si>
  <si>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</si>
  <si>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</si>
  <si>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</si>
  <si>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</si>
  <si>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</si>
  <si>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</si>
  <si>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</si>
  <si>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</si>
  <si>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</si>
  <si>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</si>
  <si>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</si>
  <si>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</si>
  <si>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</si>
  <si>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</si>
  <si>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</si>
  <si>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</si>
  <si>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</si>
  <si>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</si>
  <si>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</si>
  <si>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</si>
  <si>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</si>
  <si>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</si>
  <si>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</si>
  <si>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</si>
  <si>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</si>
  <si>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</si>
  <si>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</si>
  <si>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</si>
  <si>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</si>
  <si>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</si>
  <si>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</si>
  <si>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</si>
  <si>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</si>
  <si>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</si>
  <si>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</si>
  <si>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</si>
  <si>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</si>
  <si>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</si>
  <si>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</si>
  <si>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</si>
  <si>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</si>
  <si>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</si>
  <si>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</si>
  <si>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</si>
  <si>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</si>
  <si>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</si>
  <si>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</si>
  <si>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</si>
  <si>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</si>
  <si>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</si>
  <si>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</si>
  <si>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</si>
  <si>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</si>
  <si>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</si>
  <si>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</si>
  <si>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</si>
  <si>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</si>
  <si>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</si>
  <si>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</si>
  <si>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</si>
  <si>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</si>
  <si>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</si>
  <si>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</si>
  <si>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</si>
  <si>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</si>
  <si>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</si>
  <si>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</si>
  <si>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</si>
  <si>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</si>
  <si>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</si>
  <si>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</si>
  <si>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</si>
  <si>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</si>
  <si>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</si>
  <si>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</si>
  <si>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</si>
  <si>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</si>
  <si>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</si>
  <si>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</si>
  <si>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</si>
  <si>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</si>
  <si>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</si>
  <si>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</si>
  <si>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</si>
  <si>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</si>
  <si>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</si>
  <si>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</si>
  <si>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</si>
  <si>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</si>
  <si>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</si>
  <si>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</si>
  <si>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</si>
  <si>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</si>
  <si>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</si>
  <si>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</si>
  <si>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</si>
  <si>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</si>
  <si>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</si>
  <si>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</si>
  <si>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</si>
  <si>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</si>
  <si>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</si>
  <si>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</si>
  <si>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</si>
  <si>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</si>
  <si>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</si>
  <si>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</si>
  <si>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</si>
  <si>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</si>
  <si>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</si>
  <si>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</si>
  <si>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</si>
  <si>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</si>
  <si>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</si>
  <si>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</si>
  <si>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</si>
  <si>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</si>
  <si>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</si>
  <si>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</si>
  <si>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</si>
  <si>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</si>
  <si>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</si>
  <si>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</si>
  <si>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</si>
  <si>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</si>
  <si>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</si>
  <si>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</si>
  <si>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</si>
  <si>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</si>
  <si>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</si>
  <si>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</si>
  <si>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</si>
  <si>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</si>
  <si>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</si>
  <si>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</si>
  <si>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</si>
  <si>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</si>
  <si>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</si>
  <si>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</si>
  <si>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</si>
  <si>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</si>
  <si>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</si>
  <si>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</si>
  <si>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</si>
  <si>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</si>
  <si>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</si>
  <si>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</si>
  <si>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</si>
  <si>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</si>
  <si>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</si>
  <si>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</si>
  <si>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</si>
  <si>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</si>
  <si>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</si>
  <si>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</si>
  <si>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</si>
  <si>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</si>
  <si>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</si>
  <si>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</si>
  <si>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</si>
  <si>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</si>
  <si>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</si>
  <si>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</si>
  <si>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</si>
  <si>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</si>
  <si>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</si>
  <si>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</si>
  <si>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</si>
  <si>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</si>
  <si>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</si>
  <si>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</si>
  <si>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</si>
  <si>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</si>
  <si>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</si>
  <si>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</si>
  <si>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</si>
  <si>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</si>
  <si>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</si>
  <si>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</si>
  <si>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</si>
  <si>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</si>
  <si>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</si>
  <si>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</si>
  <si>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</si>
  <si>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</si>
  <si>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</si>
  <si>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</si>
  <si>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</si>
  <si>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</si>
  <si>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</si>
  <si>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</si>
  <si>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</si>
  <si>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</si>
  <si>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</si>
  <si>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</si>
  <si>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</si>
  <si>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</si>
  <si>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</si>
  <si>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</si>
  <si>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</si>
  <si>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</si>
  <si>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</si>
  <si>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</si>
  <si>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</si>
  <si>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</si>
  <si>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</si>
  <si>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</si>
  <si>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</si>
  <si>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</si>
  <si>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</si>
  <si>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</si>
  <si>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</si>
  <si>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</si>
  <si>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</si>
  <si>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</si>
  <si>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</si>
  <si>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</si>
  <si>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</si>
  <si>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</si>
  <si>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</si>
  <si>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</si>
  <si>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</si>
  <si>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</si>
  <si>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</si>
  <si>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</si>
  <si>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</si>
  <si>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</si>
  <si>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</si>
  <si>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</si>
  <si>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</si>
  <si>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</si>
  <si>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</si>
  <si>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</si>
  <si>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</si>
  <si>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</si>
  <si>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</si>
  <si>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</si>
  <si>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</si>
  <si>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</si>
  <si>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</si>
  <si>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</si>
  <si>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</si>
  <si>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</si>
  <si>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</si>
  <si>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</si>
  <si>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</si>
  <si>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</si>
  <si>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</si>
  <si>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</si>
  <si>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</si>
  <si>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</si>
  <si>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</si>
  <si>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</si>
  <si>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</si>
  <si>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</si>
  <si>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</si>
  <si>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</si>
  <si>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</si>
  <si>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</si>
  <si>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</si>
  <si>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</si>
  <si>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</si>
  <si>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</si>
  <si>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</si>
  <si>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</si>
  <si>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</si>
  <si>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</si>
  <si>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</si>
  <si>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</si>
  <si>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</si>
  <si>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</si>
  <si>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</si>
  <si>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</si>
  <si>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</si>
  <si>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</si>
  <si>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</si>
  <si>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</si>
  <si>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</si>
  <si>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</si>
  <si>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</si>
  <si>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</si>
  <si>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</si>
  <si>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</si>
  <si>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</si>
  <si>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</si>
  <si>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</si>
  <si>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</si>
  <si>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</si>
  <si>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</si>
  <si>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</si>
  <si>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</si>
  <si>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</si>
  <si>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</si>
  <si>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</si>
  <si>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</si>
  <si>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</si>
  <si>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</si>
  <si>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</si>
  <si>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</si>
  <si>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</si>
  <si>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</si>
  <si>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</si>
  <si>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</si>
  <si>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</si>
  <si>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</si>
  <si>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</si>
  <si>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</si>
  <si>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</si>
  <si>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</si>
  <si>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</si>
  <si>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</si>
  <si>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</si>
  <si>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</si>
  <si>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</si>
  <si>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</si>
  <si>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</si>
  <si>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</si>
  <si>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</si>
  <si>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</si>
  <si>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</si>
  <si>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</si>
  <si>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</si>
  <si>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</si>
  <si>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</si>
  <si>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</si>
  <si>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</si>
  <si>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</si>
  <si>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</si>
  <si>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</si>
  <si>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</si>
  <si>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</si>
  <si>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</si>
  <si>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</si>
  <si>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</si>
  <si>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</si>
  <si>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</si>
  <si>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</si>
  <si>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</si>
  <si>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</si>
  <si>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</si>
  <si>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</si>
  <si>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</si>
  <si>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</si>
  <si>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</si>
  <si>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</si>
  <si>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</si>
  <si>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</si>
  <si>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</si>
  <si>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</si>
  <si>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</si>
  <si>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</si>
  <si>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</si>
  <si>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</si>
  <si>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</si>
  <si>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</si>
  <si>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</si>
  <si>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</si>
  <si>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</si>
  <si>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</si>
  <si>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</si>
  <si>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</si>
  <si>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</si>
  <si>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</si>
  <si>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</si>
  <si>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</si>
  <si>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</si>
  <si>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</si>
  <si>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</si>
  <si>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</si>
  <si>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</si>
  <si>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</si>
  <si>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</si>
  <si>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</si>
  <si>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</si>
  <si>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</si>
  <si>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</si>
  <si>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</si>
  <si>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</si>
  <si>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</si>
  <si>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</si>
  <si>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</si>
  <si>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</si>
  <si>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</si>
  <si>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</si>
  <si>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</si>
  <si>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</si>
  <si>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</si>
  <si>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</si>
  <si>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</si>
  <si>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</si>
  <si>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</si>
  <si>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</si>
  <si>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</si>
  <si>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</si>
  <si>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</si>
  <si>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</si>
  <si>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</si>
  <si>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</si>
  <si>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</si>
  <si>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</si>
  <si>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</si>
  <si>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</si>
  <si>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</si>
  <si>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</si>
  <si>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</si>
  <si>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</si>
  <si>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</si>
  <si>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</si>
  <si>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</si>
  <si>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</si>
  <si>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</si>
  <si>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</si>
  <si>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</si>
  <si>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</si>
  <si>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</si>
  <si>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</si>
  <si>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</si>
  <si>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</si>
  <si>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</si>
  <si>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</si>
  <si>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</si>
  <si>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</si>
  <si>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</si>
  <si>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</si>
  <si>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</si>
  <si>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</si>
  <si>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</si>
  <si>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</si>
  <si>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</si>
  <si>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</si>
  <si>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</si>
  <si>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</si>
  <si>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</si>
  <si>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</si>
  <si>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</si>
  <si>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</si>
  <si>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</si>
  <si>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</si>
  <si>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</si>
  <si>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</si>
  <si>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</si>
  <si>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</si>
  <si>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</si>
  <si>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</si>
  <si>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</si>
  <si>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</si>
  <si>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</si>
  <si>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</si>
  <si>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</si>
  <si>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</si>
  <si>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</si>
  <si>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</si>
  <si>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</si>
  <si>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</si>
  <si>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</si>
  <si>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</si>
  <si>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</si>
  <si>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</si>
  <si>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</si>
  <si>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</si>
  <si>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</si>
  <si>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</si>
  <si>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</si>
  <si>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</si>
  <si>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</si>
  <si>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</si>
  <si>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</si>
  <si>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</si>
  <si>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</si>
  <si>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</si>
  <si>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</si>
  <si>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</si>
  <si>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</si>
  <si>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</si>
  <si>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</si>
  <si>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</si>
  <si>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</si>
  <si>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</si>
  <si>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</si>
  <si>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</si>
  <si>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</si>
  <si>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</si>
  <si>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</si>
  <si>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</si>
  <si>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</si>
  <si>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</si>
  <si>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</si>
  <si>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</si>
  <si>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</si>
  <si>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</si>
  <si>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</si>
  <si>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</si>
  <si>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</si>
  <si>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</si>
  <si>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</si>
  <si>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</si>
  <si>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</si>
  <si>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</si>
  <si>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</si>
  <si>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</si>
  <si>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</si>
  <si>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</si>
  <si>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</si>
  <si>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</si>
  <si>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</si>
  <si>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</si>
  <si>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</si>
  <si>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</si>
  <si>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</si>
  <si>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</si>
  <si>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</si>
  <si>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</si>
  <si>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</si>
  <si>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</si>
  <si>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</si>
  <si>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</si>
  <si>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</si>
  <si>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</si>
  <si>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</si>
  <si>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</si>
  <si>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</si>
  <si>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</si>
  <si>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</si>
  <si>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</si>
  <si>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</si>
  <si>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</si>
  <si>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</si>
  <si>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</si>
  <si>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</si>
  <si>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</si>
  <si>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</si>
  <si>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</si>
  <si>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</si>
  <si>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</si>
  <si>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</si>
  <si>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</si>
  <si>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</si>
  <si>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</si>
  <si>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</si>
  <si>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</si>
  <si>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</si>
  <si>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</si>
  <si>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</si>
  <si>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</si>
  <si>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</si>
  <si>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</si>
  <si>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</si>
  <si>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</si>
  <si>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</si>
  <si>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</si>
  <si>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</si>
  <si>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</si>
  <si>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</si>
  <si>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</si>
  <si>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</si>
  <si>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</si>
  <si>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</si>
  <si>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</si>
  <si>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</si>
  <si>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</si>
  <si>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</si>
  <si>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</si>
  <si>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</si>
  <si>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</si>
  <si>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</si>
  <si>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</si>
  <si>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</si>
  <si>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</si>
  <si>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</si>
  <si>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</si>
  <si>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</si>
  <si>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</si>
  <si>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</si>
  <si>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</si>
  <si>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</si>
  <si>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</si>
  <si>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</si>
  <si>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</si>
  <si>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</si>
  <si>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</si>
  <si>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</si>
  <si>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</si>
  <si>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</si>
  <si>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</si>
  <si>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</si>
  <si>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</si>
  <si>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</si>
  <si>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</si>
  <si>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</si>
  <si>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</si>
  <si>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</si>
  <si>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</si>
  <si>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</si>
  <si>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</si>
  <si>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</si>
  <si>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</si>
  <si>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</si>
  <si>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</si>
  <si>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</si>
  <si>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</si>
  <si>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</si>
  <si>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</si>
  <si>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</si>
  <si>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</si>
  <si>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</si>
  <si>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</si>
  <si>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</si>
  <si>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</si>
  <si>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</si>
  <si>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</si>
  <si>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</si>
  <si>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</si>
  <si>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</si>
  <si>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</si>
  <si>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</si>
  <si>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</si>
  <si>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</si>
  <si>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</si>
  <si>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</si>
  <si>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</si>
  <si>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</si>
  <si>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</si>
  <si>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</si>
  <si>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</si>
  <si>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</si>
  <si>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</si>
  <si>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</si>
  <si>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</si>
  <si>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</si>
  <si>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</si>
  <si>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</si>
  <si>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</si>
  <si>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</si>
  <si>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</si>
  <si>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</si>
  <si>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</si>
  <si>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</si>
  <si>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</si>
  <si>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</si>
  <si>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</si>
  <si>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</si>
  <si>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</si>
  <si>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</si>
  <si>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</si>
  <si>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</si>
  <si>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</si>
  <si>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</si>
  <si>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</si>
  <si>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</si>
  <si>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</si>
  <si>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</si>
  <si>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</si>
  <si>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</si>
  <si>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</si>
  <si>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</si>
  <si>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</si>
  <si>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</si>
  <si>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</si>
  <si>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</si>
  <si>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</si>
  <si>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</si>
  <si>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</si>
  <si>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</si>
  <si>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</si>
  <si>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</si>
  <si>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</si>
  <si>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</si>
  <si>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</si>
  <si>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</si>
  <si>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</si>
  <si>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</si>
  <si>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</si>
  <si>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</si>
  <si>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</si>
  <si>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</si>
  <si>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</si>
  <si>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</si>
  <si>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</si>
  <si>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</si>
  <si>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</si>
  <si>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</si>
  <si>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</si>
  <si>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</si>
  <si>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</si>
  <si>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</si>
  <si>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</si>
  <si>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</si>
  <si>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</si>
  <si>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</si>
  <si>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</si>
  <si>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</si>
  <si>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</si>
  <si>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</si>
  <si>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</si>
  <si>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</si>
  <si>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</si>
  <si>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</si>
  <si>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</si>
  <si>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</si>
  <si>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</si>
  <si>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</si>
  <si>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</si>
  <si>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</si>
  <si>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</si>
  <si>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</si>
  <si>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</si>
  <si>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</si>
  <si>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</si>
  <si>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</si>
  <si>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</si>
  <si>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</si>
  <si>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</si>
  <si>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</si>
  <si>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</si>
  <si>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</si>
  <si>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</si>
  <si>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</si>
  <si>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</si>
  <si>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</si>
  <si>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</si>
  <si>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</si>
  <si>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</si>
  <si>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</si>
  <si>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</si>
  <si>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</si>
  <si>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</si>
  <si>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</si>
  <si>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</si>
  <si>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</si>
  <si>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</si>
  <si>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</si>
  <si>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</si>
  <si>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</si>
  <si>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</si>
  <si>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</si>
  <si>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</si>
  <si>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</si>
  <si>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</si>
  <si>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</si>
  <si>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</si>
  <si>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</si>
  <si>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</si>
  <si>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</si>
  <si>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</si>
  <si>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</si>
  <si>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</si>
  <si>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</si>
  <si>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</si>
  <si>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</si>
  <si>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</si>
  <si>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</si>
  <si>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</si>
  <si>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</si>
  <si>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</si>
  <si>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</si>
  <si>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</si>
  <si>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</si>
  <si>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</si>
  <si>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</si>
  <si>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</si>
  <si>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</si>
  <si>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</si>
  <si>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</si>
  <si>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</si>
  <si>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</si>
  <si>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</si>
  <si>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</si>
  <si>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</si>
  <si>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</si>
  <si>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</si>
  <si>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</si>
  <si>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</si>
  <si>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</si>
  <si>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</si>
  <si>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</si>
  <si>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</si>
  <si>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</si>
  <si>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</si>
  <si>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</si>
  <si>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</si>
  <si>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</si>
  <si>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</si>
  <si>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</si>
  <si>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</si>
  <si>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</si>
  <si>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</si>
  <si>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</si>
  <si>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</si>
  <si>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</si>
  <si>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</si>
  <si>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</si>
  <si>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</si>
  <si>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</si>
  <si>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</si>
  <si>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</si>
  <si>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</si>
  <si>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</si>
  <si>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</si>
  <si>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</si>
  <si>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</si>
  <si>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</si>
  <si>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</si>
  <si>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</si>
  <si>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</si>
  <si>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</si>
  <si>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</si>
  <si>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</si>
  <si>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</si>
  <si>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</si>
  <si>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</si>
  <si>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</si>
  <si>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</si>
  <si>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</si>
  <si>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</si>
  <si>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</si>
  <si>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</si>
  <si>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</si>
  <si>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</si>
  <si>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</si>
  <si>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</si>
  <si>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</si>
  <si>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</si>
  <si>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</si>
  <si>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</si>
  <si>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</si>
  <si>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</si>
  <si>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</si>
  <si>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</si>
  <si>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</si>
  <si>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</si>
  <si>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</si>
  <si>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</si>
  <si>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</si>
  <si>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</si>
  <si>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</si>
  <si>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</si>
  <si>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</si>
  <si>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</si>
  <si>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</si>
  <si>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</si>
  <si>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</si>
  <si>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</si>
  <si>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</si>
  <si>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</si>
  <si>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</si>
  <si>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</si>
  <si>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</si>
  <si>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</si>
  <si>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</si>
  <si>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</si>
  <si>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</si>
  <si>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</si>
  <si>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</si>
  <si>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</si>
  <si>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</si>
  <si>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</si>
  <si>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</si>
  <si>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</si>
  <si>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</si>
  <si>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</si>
  <si>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</si>
  <si>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</si>
  <si>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</si>
  <si>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</si>
  <si>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</si>
  <si>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</si>
  <si>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</si>
  <si>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</si>
  <si>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</si>
  <si>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</si>
  <si>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</si>
  <si>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</si>
  <si>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</si>
  <si>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</si>
  <si>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</si>
  <si>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</si>
  <si>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</si>
  <si>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</si>
  <si>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</si>
  <si>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</si>
  <si>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</si>
  <si>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</si>
  <si>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</si>
  <si>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</si>
  <si>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</si>
  <si>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</si>
  <si>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</si>
  <si>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</si>
  <si>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</si>
  <si>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</si>
  <si>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</si>
  <si>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</si>
  <si>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</si>
  <si>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</si>
  <si>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</si>
  <si>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</si>
  <si>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</si>
  <si>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</si>
  <si>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</si>
  <si>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</si>
  <si>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</si>
  <si>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</si>
  <si>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</si>
  <si>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</si>
  <si>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</si>
  <si>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</si>
  <si>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</si>
  <si>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</si>
  <si>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</si>
  <si>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</si>
  <si>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</si>
  <si>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</si>
  <si>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</si>
  <si>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</si>
  <si>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</si>
  <si>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</si>
  <si>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</si>
  <si>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</si>
  <si>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</si>
  <si>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</si>
  <si>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</si>
  <si>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</si>
  <si>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</si>
  <si>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</si>
  <si>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</si>
  <si>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</si>
  <si>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</si>
  <si>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</si>
  <si>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</si>
  <si>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</si>
  <si>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</si>
  <si>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</si>
  <si>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</si>
  <si>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</si>
  <si>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</si>
  <si>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</si>
  <si>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</si>
  <si>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</si>
  <si>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</si>
  <si>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</si>
  <si>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</si>
  <si>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Bonus Certificate</t>
  </si>
  <si>
    <t>SE0005468451</t>
  </si>
  <si>
    <t>ING BRICSPR3</t>
  </si>
  <si>
    <t>S&amp;P BRIC 40 Index</t>
  </si>
  <si>
    <t>ING_BRICSPR3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</si>
</sst>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1" sqref="H11"/>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5.710937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465</v>
      </c>
      <c r="D2" s="64" t="s">
        <v>1373</v>
      </c>
      <c r="E2" s="65">
        <v>10000</v>
      </c>
      <c r="F2" s="65" t="s">
        <v>35</v>
      </c>
      <c r="G2" s="64" t="s">
        <v>288</v>
      </c>
      <c r="H2" s="3">
        <v>41635</v>
      </c>
      <c r="I2" s="230" t="str">
        <f>IF(C2="-","",VLOOKUP(C2,BondIssuerTable,2,0))</f>
        <v>ING</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1417</v>
      </c>
      <c r="B7" s="64" t="s">
        <v>1415</v>
      </c>
      <c r="C7" s="64"/>
      <c r="D7" s="64" t="s">
        <v>1416</v>
      </c>
      <c r="E7" s="69">
        <v>100</v>
      </c>
      <c r="F7" s="65">
        <v>10000</v>
      </c>
      <c r="G7" s="3">
        <v>41635</v>
      </c>
      <c r="H7" s="70">
        <v>43461</v>
      </c>
      <c r="I7" s="70">
        <v>43446</v>
      </c>
      <c r="J7" s="95" t="s">
        <v>1419</v>
      </c>
      <c r="K7" s="104" t="s">
        <v>1418</v>
      </c>
      <c r="L7" s="71">
        <v>100</v>
      </c>
      <c r="M7" s="104"/>
      <c r="N7" s="71"/>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I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8: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31"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5"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5"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5"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2013-12-23T09:51:30Z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