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5" yWindow="88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<sst xmlns="http://schemas.openxmlformats.org/spreadsheetml/2006/main" count="2506" uniqueCount="1434">
  <si>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</si>
  <si>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</si>
  <si>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</si>
  <si>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</si>
  <si>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</si>
  <si>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</si>
  <si>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</si>
  <si>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</si>
  <si>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</si>
  <si>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</si>
  <si>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</si>
  <si>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</si>
  <si>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</si>
  <si>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</si>
  <si>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</si>
  <si>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</si>
  <si>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</si>
  <si>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</si>
  <si>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</si>
  <si>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</si>
  <si>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</si>
  <si>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</si>
  <si>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</si>
  <si>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</si>
  <si>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</si>
  <si>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</si>
  <si>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</si>
  <si>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</si>
  <si>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</si>
  <si>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</si>
  <si>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</si>
  <si>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</si>
  <si>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</si>
  <si>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</si>
  <si>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</si>
  <si>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</si>
  <si>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</si>
  <si>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</si>
  <si>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</si>
  <si>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</si>
  <si>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</si>
  <si>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</si>
  <si>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</si>
  <si>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</si>
  <si>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</si>
  <si>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</si>
  <si>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</si>
  <si>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</si>
  <si>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</si>
  <si>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</si>
  <si>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</si>
  <si>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</si>
  <si>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</si>
  <si>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</si>
  <si>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</si>
  <si>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</si>
  <si>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</si>
  <si>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</si>
  <si>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</si>
  <si>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</si>
  <si>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</si>
  <si>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</si>
  <si>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</si>
  <si>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</si>
  <si>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</si>
  <si>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</si>
  <si>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</si>
  <si>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</si>
  <si>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</si>
  <si>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</si>
  <si>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</si>
  <si>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</si>
  <si>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</si>
  <si>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</si>
  <si>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</si>
  <si>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</si>
  <si>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</si>
  <si>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</si>
  <si>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</si>
  <si>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</si>
  <si>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</si>
  <si>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</si>
  <si>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</si>
  <si>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</si>
  <si>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</si>
  <si>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</si>
  <si>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</si>
  <si>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</si>
  <si>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</si>
  <si>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</si>
  <si>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</si>
  <si>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</si>
  <si>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</si>
  <si>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</si>
  <si>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</si>
  <si>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</si>
  <si>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</si>
  <si>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</si>
  <si>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</si>
  <si>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</si>
  <si>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</si>
  <si>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</si>
  <si>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</si>
  <si>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</si>
  <si>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</si>
  <si>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</si>
  <si>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</si>
  <si>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</si>
  <si>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</si>
  <si>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</si>
  <si>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</si>
  <si>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</si>
  <si>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</si>
  <si>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</si>
  <si>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</si>
  <si>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</si>
  <si>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</si>
  <si>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</si>
  <si>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</si>
  <si>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</si>
  <si>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</si>
  <si>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</si>
  <si>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</si>
  <si>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</si>
  <si>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</si>
  <si>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</si>
  <si>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</si>
  <si>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</si>
  <si>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</si>
  <si>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</si>
  <si>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</si>
  <si>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</si>
  <si>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</si>
  <si>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</si>
  <si>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</si>
  <si>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</si>
  <si>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</si>
  <si>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</si>
  <si>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</si>
  <si>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</si>
  <si>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</si>
  <si>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</si>
  <si>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</si>
  <si>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</si>
  <si>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</si>
  <si>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</si>
  <si>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</si>
  <si>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</si>
  <si>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</si>
  <si>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</si>
  <si>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</si>
  <si>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</si>
  <si>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</si>
  <si>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</si>
  <si>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</si>
  <si>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</si>
  <si>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</si>
  <si>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</si>
  <si>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</si>
  <si>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</si>
  <si>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</si>
  <si>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</si>
  <si>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</si>
  <si>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</si>
  <si>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</si>
  <si>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</si>
  <si>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</si>
  <si>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</si>
  <si>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</si>
  <si>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</si>
  <si>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</si>
  <si>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</si>
  <si>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</si>
  <si>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</si>
  <si>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</si>
  <si>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</si>
  <si>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</si>
  <si>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</si>
  <si>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</si>
  <si>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</si>
  <si>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</si>
  <si>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</si>
  <si>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</si>
  <si>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</si>
  <si>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</si>
  <si>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</si>
  <si>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</si>
  <si>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</si>
  <si>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</si>
  <si>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</si>
  <si>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</si>
  <si>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</si>
  <si>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</si>
  <si>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</si>
  <si>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</si>
  <si>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</si>
  <si>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</si>
  <si>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</si>
  <si>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</si>
  <si>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</si>
  <si>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</si>
  <si>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</si>
  <si>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</si>
  <si>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</si>
  <si>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</si>
  <si>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</si>
  <si>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</si>
  <si>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</si>
  <si>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</si>
  <si>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</si>
  <si>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</si>
  <si>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</si>
  <si>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</si>
  <si>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</si>
  <si>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</si>
  <si>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</si>
  <si>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</si>
  <si>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</si>
  <si>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</si>
  <si>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</si>
  <si>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</si>
  <si>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</si>
  <si>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</si>
  <si>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</si>
  <si>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</si>
  <si>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</si>
  <si>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</si>
  <si>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</si>
  <si>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</si>
  <si>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</si>
  <si>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</si>
  <si>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</si>
  <si>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</si>
  <si>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</si>
  <si>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</si>
  <si>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</si>
  <si>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</si>
  <si>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</si>
  <si>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</si>
  <si>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</si>
  <si>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</si>
  <si>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</si>
  <si>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</si>
  <si>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</si>
  <si>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</si>
  <si>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</si>
  <si>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</si>
  <si>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</si>
  <si>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</si>
  <si>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</si>
  <si>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</si>
  <si>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</si>
  <si>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</si>
  <si>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</si>
  <si>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</si>
  <si>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</si>
  <si>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</si>
  <si>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</si>
  <si>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</si>
  <si>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</si>
  <si>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</si>
  <si>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</si>
  <si>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</si>
  <si>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</si>
  <si>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</si>
  <si>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</si>
  <si>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</si>
  <si>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</si>
  <si>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</si>
  <si>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</si>
  <si>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</si>
  <si>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</si>
  <si>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</si>
  <si>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</si>
  <si>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</si>
  <si>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</si>
  <si>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</si>
  <si>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</si>
  <si>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</si>
  <si>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</si>
  <si>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</si>
  <si>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</si>
  <si>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</si>
  <si>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</si>
  <si>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</si>
  <si>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</si>
  <si>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</si>
  <si>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</si>
  <si>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</si>
  <si>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</si>
  <si>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</si>
  <si>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</si>
  <si>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</si>
  <si>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</si>
  <si>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</si>
  <si>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</si>
  <si>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</si>
  <si>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</si>
  <si>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</si>
  <si>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</si>
  <si>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</si>
  <si>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</si>
  <si>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</si>
  <si>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</si>
  <si>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</si>
  <si>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</si>
  <si>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</si>
  <si>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</si>
  <si>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</si>
  <si>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</si>
  <si>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</si>
  <si>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</si>
  <si>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</si>
  <si>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</si>
  <si>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</si>
  <si>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</si>
  <si>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</si>
  <si>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</si>
  <si>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</si>
  <si>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</si>
  <si>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</si>
  <si>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</si>
  <si>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</si>
  <si>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</si>
  <si>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</si>
  <si>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</si>
  <si>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</si>
  <si>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</si>
  <si>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</si>
  <si>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</si>
  <si>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</si>
  <si>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</si>
  <si>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</si>
  <si>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</si>
  <si>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</si>
  <si>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</si>
  <si>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</si>
  <si>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</si>
  <si>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</si>
  <si>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</si>
  <si>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</si>
  <si>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</si>
  <si>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</si>
  <si>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</si>
  <si>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</si>
  <si>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</si>
  <si>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</si>
  <si>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</si>
  <si>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</si>
  <si>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</si>
  <si>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</si>
  <si>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</si>
  <si>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</si>
  <si>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</si>
  <si>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</si>
  <si>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</si>
  <si>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</si>
  <si>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</si>
  <si>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</si>
  <si>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</si>
  <si>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</si>
  <si>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</si>
  <si>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</si>
  <si>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</si>
  <si>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</si>
  <si>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</si>
  <si>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</si>
  <si>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</si>
  <si>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</si>
  <si>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</si>
  <si>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</si>
  <si>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</si>
  <si>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</si>
  <si>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</si>
  <si>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</si>
  <si>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</si>
  <si>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</si>
  <si>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</si>
  <si>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</si>
  <si>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</si>
  <si>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</si>
  <si>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</si>
  <si>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</si>
  <si>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</si>
  <si>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</si>
  <si>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</si>
  <si>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</si>
  <si>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</si>
  <si>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</si>
  <si>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</si>
  <si>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</si>
  <si>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</si>
  <si>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</si>
  <si>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</si>
  <si>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</si>
  <si>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</si>
  <si>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</si>
  <si>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</si>
  <si>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</si>
  <si>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</si>
  <si>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</si>
  <si>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</si>
  <si>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</si>
  <si>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</si>
  <si>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</si>
  <si>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</si>
  <si>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</si>
  <si>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</si>
  <si>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</si>
  <si>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</si>
  <si>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</si>
  <si>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</si>
  <si>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</si>
  <si>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</si>
  <si>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</si>
  <si>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</si>
  <si>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</si>
  <si>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</si>
  <si>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</si>
  <si>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</si>
  <si>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</si>
  <si>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</si>
  <si>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</si>
  <si>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</si>
  <si>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</si>
  <si>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</si>
  <si>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</si>
  <si>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</si>
  <si>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</si>
  <si>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</si>
  <si>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</si>
  <si>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</si>
  <si>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</si>
  <si>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</si>
  <si>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</si>
  <si>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</si>
  <si>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</si>
  <si>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</si>
  <si>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</si>
  <si>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</si>
  <si>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</si>
  <si>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</si>
  <si>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</si>
  <si>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</si>
  <si>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</si>
  <si>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</si>
  <si>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</si>
  <si>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</si>
  <si>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</si>
  <si>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</si>
  <si>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</si>
  <si>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</si>
  <si>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</si>
  <si>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</si>
  <si>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</si>
  <si>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</si>
  <si>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</si>
  <si>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</si>
  <si>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</si>
  <si>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</si>
  <si>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</si>
  <si>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</si>
  <si>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</si>
  <si>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</si>
  <si>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</si>
  <si>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</si>
  <si>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</si>
  <si>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</si>
  <si>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</si>
  <si>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</si>
  <si>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</si>
  <si>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</si>
  <si>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</si>
  <si>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</si>
  <si>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</si>
  <si>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</si>
  <si>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</si>
  <si>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</si>
  <si>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</si>
  <si>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</si>
  <si>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</si>
  <si>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</si>
  <si>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</si>
  <si>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</si>
  <si>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</si>
  <si>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</si>
  <si>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</si>
  <si>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</si>
  <si>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</si>
  <si>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</si>
  <si>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</si>
  <si>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</si>
  <si>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</si>
  <si>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</si>
  <si>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</si>
  <si>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</si>
  <si>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</si>
  <si>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</si>
  <si>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</si>
  <si>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</si>
  <si>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</si>
  <si>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</si>
  <si>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</si>
  <si>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</si>
  <si>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</si>
  <si>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</si>
  <si>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</si>
  <si>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</si>
  <si>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</si>
  <si>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</si>
  <si>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</si>
  <si>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</si>
  <si>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</si>
  <si>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</si>
  <si>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</si>
  <si>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</si>
  <si>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</si>
  <si>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</si>
  <si>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</si>
  <si>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</si>
  <si>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</si>
  <si>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</si>
  <si>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</si>
  <si>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</si>
  <si>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</si>
  <si>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</si>
  <si>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</si>
  <si>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</si>
  <si>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</si>
  <si>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</si>
  <si>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</si>
  <si>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</si>
  <si>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</si>
  <si>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</si>
  <si>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</si>
  <si>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</si>
  <si>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</si>
  <si>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</si>
  <si>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</si>
  <si>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</si>
  <si>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</si>
  <si>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</si>
  <si>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</si>
  <si>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</si>
  <si>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</si>
  <si>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</si>
  <si>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</si>
  <si>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</si>
  <si>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</si>
  <si>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</si>
  <si>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</si>
  <si>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</si>
  <si>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</si>
  <si>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</si>
  <si>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</si>
  <si>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</si>
  <si>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</si>
  <si>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</si>
  <si>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</si>
  <si>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</si>
  <si>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</si>
  <si>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</si>
  <si>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</si>
  <si>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</si>
  <si>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</si>
  <si>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</si>
  <si>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</si>
  <si>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</si>
  <si>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</si>
  <si>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</si>
  <si>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</si>
  <si>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</si>
  <si>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</si>
  <si>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</si>
  <si>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</si>
  <si>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</si>
  <si>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</si>
  <si>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</si>
  <si>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</si>
  <si>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</si>
  <si>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</si>
  <si>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</si>
  <si>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</si>
  <si>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</si>
  <si>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</si>
  <si>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</si>
  <si>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</si>
  <si>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</si>
  <si>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</si>
  <si>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</si>
  <si>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</si>
  <si>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</si>
  <si>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</si>
  <si>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</si>
  <si>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</si>
  <si>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</si>
  <si>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</si>
  <si>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</si>
  <si>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</si>
  <si>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</si>
  <si>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</si>
  <si>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</si>
  <si>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</si>
  <si>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</si>
  <si>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</si>
  <si>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</si>
  <si>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</si>
  <si>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</si>
  <si>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</si>
  <si>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</si>
  <si>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</si>
  <si>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</si>
  <si>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</si>
  <si>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</si>
  <si>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</si>
  <si>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</si>
  <si>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</si>
  <si>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</si>
  <si>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</si>
  <si>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</si>
  <si>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</si>
  <si>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</si>
  <si>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</si>
  <si>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</si>
  <si>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</si>
  <si>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</si>
  <si>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</si>
  <si>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</si>
  <si>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</si>
  <si>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</si>
  <si>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</si>
  <si>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</si>
  <si>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</si>
  <si>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</si>
  <si>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</si>
  <si>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</si>
  <si>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</si>
  <si>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</si>
  <si>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</si>
  <si>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</si>
  <si>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</si>
  <si>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</si>
  <si>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</si>
  <si>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</si>
  <si>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</si>
  <si>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</si>
  <si>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</si>
  <si>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</si>
  <si>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</si>
  <si>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</si>
  <si>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</si>
  <si>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</si>
  <si>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</si>
  <si>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</si>
  <si>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</si>
  <si>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</si>
  <si>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</si>
  <si>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</si>
  <si>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</si>
  <si>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</si>
  <si>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</si>
  <si>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</si>
  <si>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</si>
  <si>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</si>
  <si>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</si>
  <si>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</si>
  <si>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</si>
  <si>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</si>
  <si>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</si>
  <si>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</si>
  <si>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</si>
  <si>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</si>
  <si>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</si>
  <si>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</si>
  <si>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</si>
  <si>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</si>
  <si>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</si>
  <si>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</si>
  <si>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</si>
  <si>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</si>
  <si>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</si>
  <si>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</si>
  <si>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</si>
  <si>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</si>
  <si>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</si>
  <si>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</si>
  <si>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</si>
  <si>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</si>
  <si>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</si>
  <si>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</si>
  <si>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</si>
  <si>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</si>
  <si>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</si>
  <si>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</si>
  <si>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</si>
  <si>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</si>
  <si>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</si>
  <si>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</si>
  <si>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</si>
  <si>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</si>
  <si>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</si>
  <si>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</si>
  <si>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</si>
  <si>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</si>
  <si>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</si>
  <si>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</si>
  <si>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</si>
  <si>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</si>
  <si>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</si>
  <si>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</si>
  <si>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</si>
  <si>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</si>
  <si>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</si>
  <si>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</si>
  <si>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</si>
  <si>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</si>
  <si>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</si>
  <si>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</si>
  <si>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</si>
  <si>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</si>
  <si>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</si>
  <si>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</si>
  <si>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</si>
  <si>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</si>
  <si>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</si>
  <si>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</si>
  <si>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</si>
  <si>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</si>
  <si>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</si>
  <si>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</si>
  <si>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</si>
  <si>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</si>
  <si>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</si>
  <si>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</si>
  <si>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</si>
  <si>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</si>
  <si>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</si>
  <si>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</si>
  <si>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</si>
  <si>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</si>
  <si>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</si>
  <si>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</si>
  <si>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</si>
  <si>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</si>
  <si>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</si>
  <si>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</si>
  <si>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</si>
  <si>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</si>
  <si>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</si>
  <si>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</si>
  <si>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</si>
  <si>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</si>
  <si>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</si>
  <si>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</si>
  <si>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</si>
  <si>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</si>
  <si>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</si>
  <si>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</si>
  <si>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</si>
  <si>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</si>
  <si>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</si>
  <si>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</si>
  <si>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</si>
  <si>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</si>
  <si>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</si>
  <si>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</si>
  <si>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</si>
  <si>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</si>
  <si>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</si>
  <si>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</si>
  <si>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</si>
  <si>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</si>
  <si>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</si>
  <si>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</si>
  <si>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</si>
  <si>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</si>
  <si>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</si>
  <si>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</si>
  <si>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</si>
  <si>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</si>
  <si>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</si>
  <si>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</si>
  <si>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</si>
  <si>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</si>
  <si>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</si>
  <si>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</si>
  <si>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</si>
  <si>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</si>
  <si>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</si>
  <si>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</si>
  <si>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</si>
  <si>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</si>
  <si>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</si>
  <si>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</si>
  <si>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</si>
  <si>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</si>
  <si>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</si>
  <si>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</si>
  <si>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</si>
  <si>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</si>
  <si>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</si>
  <si>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</si>
  <si>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</si>
  <si>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</si>
  <si>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</si>
  <si>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</si>
  <si>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</si>
  <si>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</si>
  <si>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</si>
  <si>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</si>
  <si>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</si>
  <si>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</si>
  <si>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</si>
  <si>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</si>
  <si>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</si>
  <si>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</si>
  <si>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</si>
  <si>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</si>
  <si>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</si>
  <si>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</si>
  <si>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</si>
  <si>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</si>
  <si>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</si>
  <si>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</si>
  <si>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</si>
  <si>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</si>
  <si>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</si>
  <si>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</si>
  <si>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</si>
  <si>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</si>
  <si>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</si>
  <si>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</si>
  <si>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</si>
  <si>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</si>
  <si>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</si>
  <si>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</si>
  <si>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</si>
  <si>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</si>
  <si>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</si>
  <si>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</si>
  <si>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</si>
  <si>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</si>
  <si>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</si>
  <si>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</si>
  <si>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</si>
  <si>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</si>
  <si>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</si>
  <si>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</si>
  <si>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</si>
  <si>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</si>
  <si>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</si>
  <si>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</si>
  <si>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</si>
  <si>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</si>
  <si>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</si>
  <si>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</si>
  <si>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</si>
  <si>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</si>
  <si>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</si>
  <si>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</si>
  <si>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</si>
  <si>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</si>
  <si>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</si>
  <si>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</si>
  <si>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</si>
  <si>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</si>
  <si>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</si>
  <si>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</si>
  <si>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</si>
  <si>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</si>
  <si>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</si>
  <si>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</si>
  <si>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</si>
  <si>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</si>
  <si>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</si>
  <si>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</si>
  <si>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</si>
  <si>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</si>
  <si>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</si>
  <si>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</si>
  <si>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</si>
  <si>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</si>
  <si>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</si>
  <si>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</si>
  <si>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</si>
  <si>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</si>
  <si>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</si>
  <si>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</si>
  <si>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</si>
  <si>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</si>
  <si>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</si>
  <si>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</si>
  <si>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</si>
  <si>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</si>
  <si>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</si>
  <si>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</si>
  <si>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</si>
  <si>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</si>
  <si>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</si>
  <si>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</si>
  <si>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</si>
  <si>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</si>
  <si>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</si>
  <si>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</si>
  <si>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</si>
  <si>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</si>
  <si>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</si>
  <si>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</si>
  <si>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</si>
  <si>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</si>
  <si>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</si>
  <si>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</si>
  <si>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</si>
  <si>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</si>
  <si>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</si>
  <si>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</si>
  <si>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</si>
  <si>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</si>
  <si>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</si>
  <si>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</si>
  <si>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</si>
  <si>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</si>
  <si>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</si>
  <si>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</si>
  <si>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</si>
  <si>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</si>
  <si>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</si>
  <si>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</si>
  <si>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</si>
  <si>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</si>
  <si>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</si>
  <si>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</si>
  <si>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</si>
  <si>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</si>
  <si>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</si>
  <si>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</si>
  <si>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</si>
  <si>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</si>
  <si>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</si>
  <si>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</si>
  <si>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</si>
  <si>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</si>
  <si>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</si>
  <si>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</si>
  <si>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</si>
  <si>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</si>
  <si>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</si>
  <si>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</si>
  <si>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</si>
  <si>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</si>
  <si>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</si>
  <si>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</si>
  <si>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</si>
  <si>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</si>
  <si>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</si>
  <si>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</si>
  <si>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</si>
  <si>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</si>
  <si>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</si>
  <si>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</si>
  <si>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</si>
  <si>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</si>
  <si>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</si>
  <si>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</si>
  <si>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</si>
  <si>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</si>
  <si>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</si>
  <si>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</si>
  <si>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</si>
  <si>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</si>
  <si>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</si>
  <si>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</si>
  <si>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</si>
  <si>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</si>
  <si>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</si>
  <si>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</si>
  <si>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</si>
  <si>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</si>
  <si>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</si>
  <si>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</si>
  <si>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</si>
  <si>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</si>
  <si>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</si>
  <si>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</si>
  <si>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</si>
  <si>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</si>
  <si>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</si>
  <si>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</si>
  <si>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</si>
  <si>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</si>
  <si>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</si>
  <si>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</si>
  <si>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</si>
  <si>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</si>
  <si>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</si>
  <si>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</si>
  <si>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</si>
  <si>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</si>
  <si>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</si>
  <si>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</si>
  <si>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</si>
  <si>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</si>
  <si>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</si>
  <si>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</si>
  <si>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</si>
  <si>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</si>
  <si>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</si>
  <si>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</si>
  <si>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</si>
  <si>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</si>
  <si>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</si>
  <si>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</si>
  <si>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</si>
  <si>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</si>
  <si>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</si>
  <si>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</si>
  <si>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</si>
  <si>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</si>
  <si>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</si>
  <si>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</si>
  <si>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</si>
  <si>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</si>
  <si>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</si>
  <si>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</si>
  <si>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</si>
  <si>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</si>
  <si>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</si>
  <si>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</si>
  <si>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</si>
  <si>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</si>
  <si>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</si>
  <si>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</si>
  <si>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</si>
  <si>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</si>
  <si>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</si>
  <si>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</si>
  <si>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</si>
  <si>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</si>
  <si>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</si>
  <si>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</si>
  <si>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</si>
  <si>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</si>
  <si>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</si>
  <si>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</si>
  <si>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</si>
  <si>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</si>
  <si>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</si>
  <si>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</si>
  <si>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</si>
  <si>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</si>
  <si>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</si>
  <si>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</si>
  <si>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</si>
  <si>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</si>
  <si>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</si>
  <si>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</si>
  <si>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</si>
  <si>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</si>
  <si>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</si>
  <si>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</si>
  <si>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</si>
  <si>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</si>
  <si>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</si>
  <si>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</si>
  <si>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</si>
  <si>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</si>
  <si>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</si>
  <si>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</si>
  <si>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</si>
  <si>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</si>
  <si>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</si>
  <si>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</si>
  <si>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</si>
  <si>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</si>
  <si>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</si>
  <si>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</si>
  <si>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</si>
  <si>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</si>
  <si>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</si>
  <si>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</si>
  <si>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</si>
  <si>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</si>
  <si>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</si>
  <si>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</si>
  <si>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</si>
  <si>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</si>
  <si>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</si>
  <si>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</si>
  <si>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</si>
  <si>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</si>
  <si>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</si>
  <si>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</si>
  <si>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</si>
  <si>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</si>
  <si>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</si>
  <si>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</si>
  <si>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</si>
  <si>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</si>
  <si>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</si>
  <si>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</si>
  <si>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</si>
  <si>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</si>
  <si>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</si>
  <si>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</si>
  <si>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</si>
  <si>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</si>
  <si>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</si>
  <si>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</si>
  <si>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</si>
  <si>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</si>
  <si>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</si>
  <si>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</si>
  <si>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</si>
  <si>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</si>
  <si>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</si>
  <si>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</si>
  <si>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</si>
  <si>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</si>
  <si>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</si>
  <si>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</si>
  <si>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</si>
  <si>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</si>
  <si>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</si>
  <si>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</si>
  <si>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</si>
  <si>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</si>
  <si>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</si>
  <si>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</si>
  <si>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</si>
  <si>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</si>
  <si>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</si>
  <si>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</si>
  <si>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</si>
  <si>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</si>
  <si>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</si>
  <si>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</si>
  <si>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</si>
  <si>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</si>
  <si>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</si>
  <si>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</si>
  <si>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</si>
  <si>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</si>
  <si>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</si>
  <si>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</si>
  <si>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</si>
  <si>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</si>
  <si>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</si>
  <si>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</si>
  <si>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</si>
  <si>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</si>
  <si>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</si>
  <si>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</si>
  <si>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</si>
  <si>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</si>
  <si>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</si>
  <si>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</si>
  <si>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</si>
  <si>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</si>
  <si>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</si>
  <si>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</si>
  <si>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</si>
  <si>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</si>
  <si>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</si>
  <si>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</si>
  <si>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</si>
  <si>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</si>
  <si>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</si>
  <si>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</si>
  <si>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</si>
  <si>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</si>
  <si>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</si>
  <si>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</si>
  <si>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</si>
  <si>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</si>
  <si>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</si>
  <si>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</si>
  <si>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</si>
  <si>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</si>
  <si>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</si>
  <si>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</si>
  <si>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</si>
  <si>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</si>
  <si>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</si>
  <si>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</si>
  <si>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</si>
  <si>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</si>
  <si>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</si>
  <si>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</si>
  <si>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</si>
  <si>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</si>
  <si>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</si>
  <si>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</si>
  <si>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</si>
  <si>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</si>
  <si>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</si>
  <si>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</si>
  <si>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</si>
  <si>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</si>
  <si>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</si>
  <si>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</si>
  <si>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</si>
  <si>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</si>
  <si>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</si>
  <si>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</si>
  <si>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</si>
  <si>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</si>
  <si>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</si>
  <si>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</si>
  <si>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</si>
  <si>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</si>
  <si>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</si>
  <si>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</si>
  <si>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</si>
  <si>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</si>
  <si>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</si>
  <si>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</si>
  <si>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</si>
  <si>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</si>
  <si>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</si>
  <si>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</si>
  <si>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</si>
  <si>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</si>
  <si>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</si>
  <si>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</si>
  <si>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</si>
  <si>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</si>
  <si>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</si>
  <si>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</si>
  <si>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</si>
  <si>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</si>
  <si>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</si>
  <si>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</si>
  <si>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</si>
  <si>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</si>
  <si>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</si>
  <si>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</si>
  <si>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</si>
  <si>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</si>
  <si>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</si>
  <si>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</si>
  <si>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</si>
  <si>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</si>
  <si>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</si>
  <si>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</si>
  <si>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</si>
  <si>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</si>
  <si>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</si>
  <si>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</si>
  <si>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</si>
  <si>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</si>
  <si>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</si>
  <si>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</si>
  <si>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</si>
  <si>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</si>
  <si>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</si>
  <si>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</si>
  <si>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</si>
  <si>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</si>
  <si>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</si>
  <si>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</si>
  <si>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</si>
  <si>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</si>
  <si>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</si>
  <si>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</si>
  <si>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</si>
  <si>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</si>
  <si>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</si>
  <si>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</si>
  <si>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</si>
  <si>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</si>
  <si>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</si>
  <si>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</si>
  <si>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</si>
  <si>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</si>
  <si>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</si>
  <si>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</si>
  <si>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</si>
  <si>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</si>
  <si>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</si>
  <si>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</si>
  <si>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</si>
  <si>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</si>
  <si>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</si>
  <si>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</si>
  <si>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</si>
  <si>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</si>
  <si>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</si>
  <si>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</si>
  <si>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</si>
  <si>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</si>
  <si>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</si>
  <si>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</si>
  <si>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</si>
  <si>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</si>
  <si>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</si>
  <si>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</si>
  <si>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</si>
  <si>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</si>
  <si>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</si>
  <si>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</si>
  <si>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</si>
  <si>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</si>
  <si>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</si>
  <si>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</si>
  <si>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</si>
  <si>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</si>
  <si>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</si>
  <si>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</si>
  <si>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</si>
  <si>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</si>
  <si>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</si>
  <si>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</si>
  <si>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</si>
  <si>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</si>
  <si>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</si>
  <si>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</si>
  <si>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</si>
  <si>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</si>
  <si>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</si>
  <si>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</si>
  <si>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</si>
  <si>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</si>
  <si>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</si>
  <si>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</si>
  <si>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</si>
  <si>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</si>
  <si>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</si>
  <si>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</si>
  <si>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</si>
  <si>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</si>
  <si>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</si>
  <si>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</si>
  <si>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</si>
  <si>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</si>
  <si>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</si>
  <si>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</si>
  <si>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</si>
  <si>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</si>
  <si>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</si>
  <si>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</si>
  <si>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</si>
  <si>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</si>
  <si>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</si>
  <si>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</si>
  <si>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</si>
  <si>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</si>
  <si>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</si>
  <si>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</si>
  <si>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</si>
  <si>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</si>
  <si>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</si>
  <si>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</si>
  <si>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</si>
  <si>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</si>
  <si>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</si>
  <si>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</si>
  <si>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</si>
  <si>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</si>
  <si>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</si>
  <si>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</si>
  <si>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</si>
  <si>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</si>
  <si>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</si>
  <si>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</si>
  <si>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</si>
  <si>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</si>
  <si>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</si>
  <si>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</si>
  <si>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</si>
  <si>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</si>
  <si>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</si>
  <si>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</si>
  <si>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</si>
  <si>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</si>
  <si>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</si>
  <si>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</si>
  <si>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</si>
  <si>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</si>
  <si>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</si>
  <si>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</si>
  <si>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</si>
  <si>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</si>
  <si>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</si>
  <si>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</si>
  <si>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</si>
  <si>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</si>
  <si>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</si>
  <si>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</si>
  <si>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</si>
  <si>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</si>
  <si>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</si>
  <si>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</si>
  <si>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</si>
  <si>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</si>
  <si>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</si>
  <si>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</si>
  <si>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</si>
  <si>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</si>
  <si>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</si>
  <si>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</si>
  <si>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</si>
  <si>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</si>
  <si>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</si>
  <si>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</si>
  <si>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</si>
  <si>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</si>
  <si>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</si>
  <si>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</si>
  <si>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</si>
  <si>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</si>
  <si>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</si>
  <si>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</si>
  <si>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</si>
  <si>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</si>
  <si>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</si>
  <si>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</si>
  <si>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SHBO 1359A</t>
  </si>
  <si>
    <t>SE0005398369</t>
  </si>
  <si>
    <t>SHBO 1359B</t>
  </si>
  <si>
    <t>SE0005503158</t>
  </si>
  <si>
    <t>NESTLE SA-REG</t>
  </si>
  <si>
    <t>TOTAL SA</t>
  </si>
  <si>
    <t>ROYAL DUTCH SHELL PLC-A SHS</t>
  </si>
  <si>
    <t>MERCK &amp; CO INC</t>
  </si>
  <si>
    <t>VODAFONE GROUP PLC</t>
  </si>
  <si>
    <t>JOHNSON &amp; JOHNSON</t>
  </si>
  <si>
    <t>MCDONALDS CORP</t>
  </si>
  <si>
    <t>PEPSICO INC</t>
  </si>
  <si>
    <t>PROCTER&amp;GAMBLE CO/THE</t>
  </si>
  <si>
    <t>WAL-MART STORES INC</t>
  </si>
  <si>
    <t>1359A</t>
  </si>
  <si>
    <t>1359B</t>
  </si>
  <si>
    <t>SHBO_1359A</t>
  </si>
  <si>
    <t>SHBO_1359B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</si>
</sst>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F15" sqref="F15"/>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1380</v>
      </c>
      <c r="E2" s="65">
        <v>10000</v>
      </c>
      <c r="F2" s="65" t="s">
        <v>35</v>
      </c>
      <c r="G2" s="64" t="s">
        <v>288</v>
      </c>
      <c r="H2" s="3">
        <v>41646</v>
      </c>
      <c r="I2" s="230" t="str">
        <f>IF(C2="-","",VLOOKUP(C2,BondIssuerTable,2,0))</f>
        <v>SHB</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1416</v>
      </c>
      <c r="B7" s="64" t="s">
        <v>1416</v>
      </c>
      <c r="C7" s="64" t="s">
        <v>1430</v>
      </c>
      <c r="D7" s="64" t="s">
        <v>1417</v>
      </c>
      <c r="E7" s="69">
        <v>100</v>
      </c>
      <c r="F7" s="65">
        <v>8540000</v>
      </c>
      <c r="G7" s="3">
        <v>41646</v>
      </c>
      <c r="H7" s="70">
        <v>43482</v>
      </c>
      <c r="I7" s="70">
        <v>43461</v>
      </c>
      <c r="J7" s="95" t="s">
        <v>1432</v>
      </c>
      <c r="K7" s="104" t="s">
        <v>1420</v>
      </c>
      <c r="L7" s="71">
        <v>10</v>
      </c>
      <c r="M7" s="104" t="s">
        <v>1421</v>
      </c>
      <c r="N7" s="71">
        <v>10</v>
      </c>
      <c r="O7" s="104" t="s">
        <v>1422</v>
      </c>
      <c r="P7" s="71">
        <v>10</v>
      </c>
      <c r="Q7" s="104" t="s">
        <v>1423</v>
      </c>
      <c r="R7" s="71">
        <v>10</v>
      </c>
      <c r="S7" s="104" t="s">
        <v>1424</v>
      </c>
      <c r="T7" s="71">
        <v>10</v>
      </c>
      <c r="U7" s="104" t="s">
        <v>1425</v>
      </c>
      <c r="V7" s="71">
        <v>10</v>
      </c>
      <c r="W7" s="104" t="s">
        <v>1426</v>
      </c>
      <c r="X7" s="71">
        <v>10</v>
      </c>
      <c r="Y7" s="104" t="s">
        <v>1427</v>
      </c>
      <c r="Z7" s="71">
        <v>10</v>
      </c>
      <c r="AA7" s="104" t="s">
        <v>1428</v>
      </c>
      <c r="AB7" s="71">
        <v>10</v>
      </c>
      <c r="AC7" s="104" t="s">
        <v>1429</v>
      </c>
      <c r="AD7" s="71">
        <v>10</v>
      </c>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1418</v>
      </c>
      <c r="B8" s="64" t="s">
        <v>1418</v>
      </c>
      <c r="C8" s="64" t="s">
        <v>1431</v>
      </c>
      <c r="D8" s="64" t="s">
        <v>1419</v>
      </c>
      <c r="E8" s="69">
        <v>110</v>
      </c>
      <c r="F8" s="65">
        <v>6900000</v>
      </c>
      <c r="G8" s="3">
        <v>41646</v>
      </c>
      <c r="H8" s="70">
        <v>43482</v>
      </c>
      <c r="I8" s="70">
        <v>43461</v>
      </c>
      <c r="J8" s="95" t="s">
        <v>1433</v>
      </c>
      <c r="K8" s="104" t="s">
        <v>1420</v>
      </c>
      <c r="L8" s="71">
        <v>10</v>
      </c>
      <c r="M8" s="104" t="s">
        <v>1421</v>
      </c>
      <c r="N8" s="71">
        <v>10</v>
      </c>
      <c r="O8" s="104" t="s">
        <v>1422</v>
      </c>
      <c r="P8" s="71">
        <v>10</v>
      </c>
      <c r="Q8" s="104" t="s">
        <v>1423</v>
      </c>
      <c r="R8" s="71">
        <v>10</v>
      </c>
      <c r="S8" s="104" t="s">
        <v>1424</v>
      </c>
      <c r="T8" s="71">
        <v>10</v>
      </c>
      <c r="U8" s="104" t="s">
        <v>1425</v>
      </c>
      <c r="V8" s="71">
        <v>10</v>
      </c>
      <c r="W8" s="104" t="s">
        <v>1426</v>
      </c>
      <c r="X8" s="71">
        <v>10</v>
      </c>
      <c r="Y8" s="104" t="s">
        <v>1427</v>
      </c>
      <c r="Z8" s="71">
        <v>10</v>
      </c>
      <c r="AA8" s="104" t="s">
        <v>1428</v>
      </c>
      <c r="AB8" s="71">
        <v>10</v>
      </c>
      <c r="AC8" s="104" t="s">
        <v>1429</v>
      </c>
      <c r="AD8" s="71">
        <v>10</v>
      </c>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AF7:AF106 AH7:AH106 AJ7:AJ106 AL7:AL106 AN7:AN106 AP7:AP106 AR7:AR106 AT7:AT106 AV7:AV106 AD7:AD106 AB7:AB106 Z7:Z106 X7:X106 V7:V106 T7:T106 R7:R106 P7:P106 N7:N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2014-01-03T10:17:03Z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