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<sst xmlns="http://schemas.openxmlformats.org/spreadsheetml/2006/main" count="2286" uniqueCount="1382">
  <si>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</si>
  <si>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</si>
  <si>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</si>
  <si>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</si>
  <si>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</si>
  <si>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</si>
  <si>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</si>
  <si>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</si>
  <si>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</si>
  <si>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</si>
  <si>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</si>
  <si>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</si>
  <si>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</si>
  <si>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</si>
  <si>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</si>
  <si>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</si>
  <si>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</si>
  <si>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</si>
  <si>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</si>
  <si>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</si>
  <si>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</si>
  <si>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</si>
  <si>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</si>
  <si>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</si>
  <si>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</si>
  <si>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</si>
  <si>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</si>
  <si>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</si>
  <si>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</si>
  <si>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</si>
  <si>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</si>
  <si>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</si>
  <si>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</si>
  <si>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</si>
  <si>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</si>
  <si>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</si>
  <si>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</si>
  <si>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</si>
  <si>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</si>
  <si>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</si>
  <si>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</si>
  <si>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</si>
  <si>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</si>
  <si>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</si>
  <si>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</si>
  <si>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</si>
  <si>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</si>
  <si>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</si>
  <si>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</si>
  <si>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</si>
  <si>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</si>
  <si>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</si>
  <si>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</si>
  <si>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</si>
  <si>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</si>
  <si>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</si>
  <si>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</si>
  <si>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</si>
  <si>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</si>
  <si>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</si>
  <si>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</si>
  <si>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</si>
  <si>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</si>
  <si>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</si>
  <si>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</si>
  <si>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</si>
  <si>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</si>
  <si>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</si>
  <si>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</si>
  <si>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</si>
  <si>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</si>
  <si>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</si>
  <si>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</si>
  <si>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</si>
  <si>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</si>
  <si>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</si>
  <si>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</si>
  <si>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</si>
  <si>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</si>
  <si>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</si>
  <si>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</si>
  <si>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</si>
  <si>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</si>
  <si>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</si>
  <si>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</si>
  <si>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</si>
  <si>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</si>
  <si>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</si>
  <si>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</si>
  <si>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</si>
  <si>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</si>
  <si>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</si>
  <si>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</si>
  <si>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</si>
  <si>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</si>
  <si>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</si>
  <si>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</si>
  <si>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</si>
  <si>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</si>
  <si>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</si>
  <si>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</si>
  <si>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</si>
  <si>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</si>
  <si>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</si>
  <si>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</si>
  <si>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</si>
  <si>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</si>
  <si>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</si>
  <si>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</si>
  <si>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</si>
  <si>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</si>
  <si>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</si>
  <si>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</si>
  <si>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</si>
  <si>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</si>
  <si>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</si>
  <si>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</si>
  <si>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</si>
  <si>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</si>
  <si>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</si>
  <si>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</si>
  <si>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</si>
  <si>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</si>
  <si>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</si>
  <si>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</si>
  <si>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</si>
  <si>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</si>
  <si>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</si>
  <si>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</si>
  <si>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</si>
  <si>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</si>
  <si>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</si>
  <si>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</si>
  <si>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</si>
  <si>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</si>
  <si>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</si>
  <si>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</si>
  <si>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</si>
  <si>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</si>
  <si>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</si>
  <si>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</si>
  <si>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</si>
  <si>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</si>
  <si>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</si>
  <si>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</si>
  <si>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</si>
  <si>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</si>
  <si>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</si>
  <si>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</si>
  <si>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</si>
  <si>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</si>
  <si>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</si>
  <si>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</si>
  <si>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</si>
  <si>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</si>
  <si>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</si>
  <si>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</si>
  <si>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</si>
  <si>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</si>
  <si>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</si>
  <si>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</si>
  <si>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</si>
  <si>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</si>
  <si>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</si>
  <si>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</si>
  <si>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</si>
  <si>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</si>
  <si>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</si>
  <si>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</si>
  <si>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</si>
  <si>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</si>
  <si>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</si>
  <si>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</si>
  <si>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</si>
  <si>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</si>
  <si>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</si>
  <si>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</si>
  <si>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</si>
  <si>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</si>
  <si>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</si>
  <si>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</si>
  <si>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</si>
  <si>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</si>
  <si>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</si>
  <si>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</si>
  <si>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</si>
  <si>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</si>
  <si>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</si>
  <si>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</si>
  <si>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</si>
  <si>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</si>
  <si>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</si>
  <si>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</si>
  <si>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</si>
  <si>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</si>
  <si>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</si>
  <si>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</si>
  <si>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</si>
  <si>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</si>
  <si>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</si>
  <si>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</si>
  <si>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</si>
  <si>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</si>
  <si>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</si>
  <si>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</si>
  <si>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</si>
  <si>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</si>
  <si>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</si>
  <si>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</si>
  <si>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</si>
  <si>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</si>
  <si>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</si>
  <si>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</si>
  <si>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</si>
  <si>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</si>
  <si>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</si>
  <si>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</si>
  <si>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</si>
  <si>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</si>
  <si>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</si>
  <si>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</si>
  <si>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</si>
  <si>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</si>
  <si>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</si>
  <si>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</si>
  <si>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</si>
  <si>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</si>
  <si>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</si>
  <si>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</si>
  <si>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</si>
  <si>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</si>
  <si>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</si>
  <si>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</si>
  <si>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</si>
  <si>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</si>
  <si>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</si>
  <si>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</si>
  <si>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</si>
  <si>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</si>
  <si>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</si>
  <si>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</si>
  <si>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</si>
  <si>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</si>
  <si>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</si>
  <si>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</si>
  <si>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</si>
  <si>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</si>
  <si>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</si>
  <si>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</si>
  <si>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</si>
  <si>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</si>
  <si>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</si>
  <si>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</si>
  <si>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</si>
  <si>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</si>
  <si>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</si>
  <si>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</si>
  <si>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</si>
  <si>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</si>
  <si>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</si>
  <si>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</si>
  <si>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</si>
  <si>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</si>
  <si>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</si>
  <si>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</si>
  <si>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</si>
  <si>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</si>
  <si>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</si>
  <si>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</si>
  <si>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</si>
  <si>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</si>
  <si>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</si>
  <si>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</si>
  <si>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</si>
  <si>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</si>
  <si>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</si>
  <si>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</si>
  <si>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</si>
  <si>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</si>
  <si>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</si>
  <si>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</si>
  <si>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</si>
  <si>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</si>
  <si>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</si>
  <si>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</si>
  <si>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</si>
  <si>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</si>
  <si>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</si>
  <si>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</si>
  <si>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</si>
  <si>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</si>
  <si>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</si>
  <si>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</si>
  <si>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</si>
  <si>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</si>
  <si>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</si>
  <si>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</si>
  <si>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</si>
  <si>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</si>
  <si>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</si>
  <si>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</si>
  <si>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</si>
  <si>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</si>
  <si>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</si>
  <si>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</si>
  <si>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</si>
  <si>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</si>
  <si>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</si>
  <si>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</si>
  <si>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</si>
  <si>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</si>
  <si>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</si>
  <si>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</si>
  <si>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</si>
  <si>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</si>
  <si>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</si>
  <si>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</si>
  <si>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</si>
  <si>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</si>
  <si>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</si>
  <si>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</si>
  <si>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</si>
  <si>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</si>
  <si>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</si>
  <si>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</si>
  <si>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</si>
  <si>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</si>
  <si>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</si>
  <si>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</si>
  <si>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</si>
  <si>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</si>
  <si>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</si>
  <si>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</si>
  <si>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</si>
  <si>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</si>
  <si>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</si>
  <si>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</si>
  <si>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</si>
  <si>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</si>
  <si>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</si>
  <si>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</si>
  <si>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</si>
  <si>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</si>
  <si>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</si>
  <si>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</si>
  <si>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</si>
  <si>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</si>
  <si>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</si>
  <si>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</si>
  <si>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</si>
  <si>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</si>
  <si>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</si>
  <si>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</si>
  <si>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</si>
  <si>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</si>
  <si>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</si>
  <si>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</si>
  <si>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</si>
  <si>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</si>
  <si>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</si>
  <si>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</si>
  <si>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</si>
  <si>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</si>
  <si>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</si>
  <si>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</si>
  <si>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</si>
  <si>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</si>
  <si>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</si>
  <si>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</si>
  <si>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</si>
  <si>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</si>
  <si>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</si>
  <si>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</si>
  <si>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</si>
  <si>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</si>
  <si>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</si>
  <si>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</si>
  <si>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</si>
  <si>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</si>
  <si>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</si>
  <si>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</si>
  <si>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</si>
  <si>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</si>
  <si>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</si>
  <si>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</si>
  <si>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</si>
  <si>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</si>
  <si>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</si>
  <si>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</si>
  <si>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</si>
  <si>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</si>
  <si>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</si>
  <si>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</si>
  <si>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</si>
  <si>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</si>
  <si>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</si>
  <si>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</si>
  <si>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</si>
  <si>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</si>
  <si>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</si>
  <si>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</si>
  <si>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</si>
  <si>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</si>
  <si>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</si>
  <si>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</si>
  <si>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</si>
  <si>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</si>
  <si>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</si>
  <si>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</si>
  <si>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</si>
  <si>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</si>
  <si>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</si>
  <si>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</si>
  <si>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</si>
  <si>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</si>
  <si>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</si>
  <si>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</si>
  <si>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</si>
  <si>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</si>
  <si>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</si>
  <si>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</si>
  <si>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</si>
  <si>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</si>
  <si>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</si>
  <si>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</si>
  <si>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</si>
  <si>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</si>
  <si>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</si>
  <si>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</si>
  <si>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</si>
  <si>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</si>
  <si>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</si>
  <si>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</si>
  <si>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</si>
  <si>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</si>
  <si>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</si>
  <si>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</si>
  <si>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</si>
  <si>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</si>
  <si>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</si>
  <si>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</si>
  <si>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</si>
  <si>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</si>
  <si>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</si>
  <si>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</si>
  <si>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</si>
  <si>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</si>
  <si>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</si>
  <si>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</si>
  <si>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</si>
  <si>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</si>
  <si>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</si>
  <si>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</si>
  <si>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</si>
  <si>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</si>
  <si>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</si>
  <si>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</si>
  <si>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</si>
  <si>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</si>
  <si>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</si>
  <si>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</si>
  <si>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</si>
  <si>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</si>
  <si>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</si>
  <si>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</si>
  <si>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</si>
  <si>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</si>
  <si>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</si>
  <si>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</si>
  <si>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</si>
  <si>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</si>
  <si>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</si>
  <si>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</si>
  <si>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</si>
  <si>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</si>
  <si>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</si>
  <si>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</si>
  <si>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</si>
  <si>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</si>
  <si>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</si>
  <si>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</si>
  <si>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</si>
  <si>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</si>
  <si>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</si>
  <si>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</si>
  <si>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</si>
  <si>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</si>
  <si>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</si>
  <si>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</si>
  <si>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</si>
  <si>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</si>
  <si>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</si>
  <si>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</si>
  <si>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</si>
  <si>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</si>
  <si>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</si>
  <si>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</si>
  <si>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</si>
  <si>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</si>
  <si>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</si>
  <si>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</si>
  <si>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</si>
  <si>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</si>
  <si>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</si>
  <si>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</si>
  <si>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</si>
  <si>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</si>
  <si>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</si>
  <si>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</si>
  <si>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</si>
  <si>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</si>
  <si>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</si>
  <si>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</si>
  <si>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</si>
  <si>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</si>
  <si>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</si>
  <si>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</si>
  <si>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</si>
  <si>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</si>
  <si>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</si>
  <si>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</si>
  <si>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</si>
  <si>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</si>
  <si>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</si>
  <si>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</si>
  <si>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</si>
  <si>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</si>
  <si>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</si>
  <si>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</si>
  <si>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</si>
  <si>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</si>
  <si>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</si>
  <si>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</si>
  <si>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</si>
  <si>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</si>
  <si>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</si>
  <si>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</si>
  <si>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</si>
  <si>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</si>
  <si>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</si>
  <si>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</si>
  <si>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</si>
  <si>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</si>
  <si>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</si>
  <si>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</si>
  <si>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</si>
  <si>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</si>
  <si>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</si>
  <si>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</si>
  <si>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</si>
  <si>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</si>
  <si>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</si>
  <si>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</si>
  <si>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</si>
  <si>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</si>
  <si>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</si>
  <si>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</si>
  <si>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</si>
  <si>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</si>
  <si>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</si>
  <si>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</si>
  <si>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</si>
  <si>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</si>
  <si>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</si>
  <si>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</si>
  <si>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</si>
  <si>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</si>
  <si>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</si>
  <si>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</si>
  <si>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</si>
  <si>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</si>
  <si>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</si>
  <si>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</si>
  <si>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</si>
  <si>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</si>
  <si>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</si>
  <si>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</si>
  <si>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</si>
  <si>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</si>
  <si>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</si>
  <si>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</si>
  <si>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</si>
  <si>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</si>
  <si>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</si>
  <si>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</si>
  <si>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</si>
  <si>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</si>
  <si>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</si>
  <si>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</si>
  <si>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</si>
  <si>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</si>
  <si>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</si>
  <si>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</si>
  <si>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</si>
  <si>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</si>
  <si>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</si>
  <si>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</si>
  <si>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</si>
  <si>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</si>
  <si>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</si>
  <si>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</si>
  <si>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</si>
  <si>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</si>
  <si>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</si>
  <si>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</si>
  <si>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</si>
  <si>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</si>
  <si>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</si>
  <si>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</si>
  <si>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</si>
  <si>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</si>
  <si>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</si>
  <si>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</si>
  <si>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</si>
  <si>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</si>
  <si>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</si>
  <si>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</si>
  <si>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</si>
  <si>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</si>
  <si>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</si>
  <si>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</si>
  <si>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</si>
  <si>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</si>
  <si>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</si>
  <si>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</si>
  <si>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</si>
  <si>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</si>
  <si>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</si>
  <si>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</si>
  <si>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</si>
  <si>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</si>
  <si>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</si>
  <si>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</si>
  <si>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</si>
  <si>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</si>
  <si>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</si>
  <si>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</si>
  <si>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</si>
  <si>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</si>
  <si>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</si>
  <si>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</si>
  <si>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</si>
  <si>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</si>
  <si>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</si>
  <si>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</si>
  <si>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</si>
  <si>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</si>
  <si>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</si>
  <si>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</si>
  <si>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</si>
  <si>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</si>
  <si>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</si>
  <si>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</si>
  <si>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</si>
  <si>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</si>
  <si>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</si>
  <si>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</si>
  <si>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</si>
  <si>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</si>
  <si>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</si>
  <si>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</si>
  <si>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</si>
  <si>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</si>
  <si>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</si>
  <si>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</si>
  <si>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</si>
  <si>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</si>
  <si>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</si>
  <si>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</si>
  <si>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</si>
  <si>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</si>
  <si>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</si>
  <si>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</si>
  <si>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</si>
  <si>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</si>
  <si>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</si>
  <si>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</si>
  <si>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</si>
  <si>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</si>
  <si>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</si>
  <si>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</si>
  <si>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</si>
  <si>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</si>
  <si>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</si>
  <si>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</si>
  <si>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</si>
  <si>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</si>
  <si>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</si>
  <si>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</si>
  <si>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</si>
  <si>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</si>
  <si>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</si>
  <si>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</si>
  <si>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</si>
  <si>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</si>
  <si>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</si>
  <si>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</si>
  <si>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</si>
  <si>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</si>
  <si>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</si>
  <si>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</si>
  <si>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</si>
  <si>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</si>
  <si>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</si>
  <si>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</si>
  <si>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</si>
  <si>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</si>
  <si>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</si>
  <si>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</si>
  <si>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</si>
  <si>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</si>
  <si>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</si>
  <si>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</si>
  <si>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</si>
  <si>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</si>
  <si>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</si>
  <si>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</si>
  <si>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</si>
  <si>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</si>
  <si>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</si>
  <si>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</si>
  <si>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</si>
  <si>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</si>
  <si>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</si>
  <si>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</si>
  <si>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</si>
  <si>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</si>
  <si>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</si>
  <si>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</si>
  <si>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</si>
  <si>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</si>
  <si>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</si>
  <si>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</si>
  <si>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</si>
  <si>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</si>
  <si>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</si>
  <si>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</si>
  <si>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</si>
  <si>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</si>
  <si>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</si>
  <si>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</si>
  <si>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</si>
  <si>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</si>
  <si>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</si>
  <si>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</si>
  <si>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</si>
  <si>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</si>
  <si>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</si>
  <si>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</si>
  <si>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</si>
  <si>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</si>
  <si>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</si>
  <si>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</si>
  <si>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</si>
  <si>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</si>
  <si>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</si>
  <si>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</si>
  <si>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</si>
  <si>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</si>
  <si>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</si>
  <si>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</si>
  <si>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</si>
  <si>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</si>
  <si>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</si>
  <si>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</si>
  <si>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</si>
  <si>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</si>
  <si>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</si>
  <si>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</si>
  <si>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</si>
  <si>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</si>
  <si>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</si>
  <si>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</si>
  <si>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</si>
  <si>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</si>
  <si>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</si>
  <si>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</si>
  <si>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</si>
  <si>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</si>
  <si>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</si>
  <si>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</si>
  <si>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</si>
  <si>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</si>
  <si>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</si>
  <si>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</si>
  <si>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</si>
  <si>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</si>
  <si>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</si>
  <si>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</si>
  <si>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</si>
  <si>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</si>
  <si>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</si>
  <si>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</si>
  <si>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</si>
  <si>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</si>
  <si>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</si>
  <si>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</si>
  <si>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</si>
  <si>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</si>
  <si>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</si>
  <si>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</si>
  <si>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</si>
  <si>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</si>
  <si>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</si>
  <si>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</si>
  <si>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</si>
  <si>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</si>
  <si>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</si>
  <si>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</si>
  <si>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</si>
  <si>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</si>
  <si>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</si>
  <si>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</si>
  <si>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</si>
  <si>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</si>
  <si>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</si>
  <si>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</si>
  <si>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</si>
  <si>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</si>
  <si>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</si>
  <si>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</si>
  <si>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</si>
  <si>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</si>
  <si>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</si>
  <si>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</si>
  <si>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</si>
  <si>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</si>
  <si>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</si>
  <si>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</si>
  <si>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</si>
  <si>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</si>
  <si>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</si>
  <si>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</si>
  <si>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</si>
  <si>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</si>
  <si>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</si>
  <si>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</si>
  <si>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</si>
  <si>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</si>
  <si>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</si>
  <si>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</si>
  <si>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</si>
  <si>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</si>
  <si>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</si>
  <si>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</si>
  <si>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</si>
  <si>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</si>
  <si>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</si>
  <si>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</si>
  <si>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</si>
  <si>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</si>
  <si>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</si>
  <si>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</si>
  <si>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</si>
  <si>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</si>
  <si>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</si>
  <si>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</si>
  <si>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</si>
  <si>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</si>
  <si>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</si>
  <si>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</si>
  <si>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</si>
  <si>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</si>
  <si>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</si>
  <si>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</si>
  <si>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</si>
  <si>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</si>
  <si>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</si>
  <si>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</si>
  <si>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</si>
  <si>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</si>
  <si>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</si>
  <si>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</si>
  <si>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</si>
  <si>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</si>
  <si>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</si>
  <si>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</si>
  <si>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</si>
  <si>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</si>
  <si>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</si>
  <si>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</si>
  <si>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</si>
  <si>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</si>
  <si>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</si>
  <si>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</si>
  <si>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</si>
  <si>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</si>
  <si>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</si>
  <si>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</si>
  <si>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</si>
  <si>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</si>
  <si>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</si>
  <si>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</si>
  <si>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</si>
  <si>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</si>
  <si>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</si>
  <si>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</si>
  <si>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</si>
  <si>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</si>
  <si>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</si>
  <si>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</si>
  <si>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</si>
  <si>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</si>
  <si>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</si>
  <si>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</si>
  <si>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</si>
  <si>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</si>
  <si>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</si>
  <si>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</si>
  <si>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</si>
  <si>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</si>
  <si>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</si>
  <si>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</si>
  <si>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</si>
  <si>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</si>
  <si>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</si>
  <si>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</si>
  <si>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</si>
  <si>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</si>
  <si>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</si>
  <si>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</si>
  <si>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</si>
  <si>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</si>
  <si>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</si>
  <si>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</si>
  <si>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</si>
  <si>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</si>
  <si>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</si>
  <si>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</si>
  <si>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</si>
  <si>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</si>
  <si>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</si>
  <si>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</si>
  <si>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</si>
  <si>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</si>
  <si>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</si>
  <si>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</si>
  <si>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</si>
  <si>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</si>
  <si>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</si>
  <si>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</si>
  <si>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</si>
  <si>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</si>
  <si>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</si>
  <si>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</si>
  <si>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</si>
  <si>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</si>
  <si>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</si>
  <si>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</si>
  <si>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</si>
  <si>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</si>
  <si>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</si>
  <si>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</si>
  <si>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</si>
  <si>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</si>
  <si>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</si>
  <si>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</si>
  <si>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</si>
  <si>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</si>
  <si>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</si>
  <si>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</si>
  <si>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</si>
  <si>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</si>
  <si>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</si>
  <si>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</si>
  <si>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</si>
  <si>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</si>
  <si>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</si>
  <si>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</si>
  <si>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</si>
  <si>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</si>
  <si>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</si>
  <si>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</si>
  <si>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</si>
  <si>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</si>
  <si>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</si>
  <si>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</si>
  <si>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</si>
  <si>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</si>
  <si>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</si>
  <si>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</si>
  <si>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</si>
  <si>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</si>
  <si>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</si>
  <si>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</si>
  <si>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</si>
  <si>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</si>
  <si>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</si>
  <si>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</si>
  <si>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</si>
  <si>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</si>
  <si>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</si>
  <si>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</si>
  <si>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</si>
  <si>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</si>
  <si>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</si>
  <si>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</si>
  <si>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</si>
  <si>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</si>
  <si>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</si>
  <si>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</si>
  <si>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</si>
  <si>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</si>
  <si>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</si>
  <si>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</si>
  <si>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</si>
  <si>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</si>
  <si>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</si>
  <si>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</si>
  <si>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</si>
  <si>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</si>
  <si>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</si>
  <si>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</si>
  <si>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</si>
  <si>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</si>
  <si>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</si>
  <si>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</si>
  <si>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</si>
  <si>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</si>
  <si>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</si>
  <si>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</si>
  <si>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</si>
  <si>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</si>
  <si>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</si>
  <si>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</si>
  <si>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</si>
  <si>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</si>
  <si>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</si>
  <si>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</si>
  <si>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</si>
  <si>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</si>
  <si>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</si>
  <si>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</si>
  <si>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</si>
  <si>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</si>
  <si>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</si>
  <si>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</si>
  <si>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</si>
  <si>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</si>
  <si>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</si>
  <si>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</si>
  <si>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</si>
  <si>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</si>
  <si>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</si>
  <si>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</si>
  <si>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</si>
  <si>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</si>
  <si>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</si>
  <si>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</si>
  <si>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</si>
  <si>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</si>
  <si>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</si>
  <si>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</si>
  <si>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</si>
  <si>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</si>
  <si>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</si>
  <si>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</si>
  <si>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</si>
  <si>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</si>
  <si>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</si>
  <si>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</si>
  <si>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</si>
  <si>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</si>
  <si>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</si>
  <si>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</si>
  <si>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</si>
  <si>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</si>
  <si>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</si>
  <si>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</si>
  <si>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</si>
  <si>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</si>
  <si>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</si>
  <si>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</si>
  <si>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</si>
  <si>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</si>
  <si>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</si>
  <si>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</si>
  <si>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</si>
  <si>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</si>
  <si>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</si>
  <si>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</si>
  <si>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</si>
  <si>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</si>
  <si>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</si>
  <si>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</si>
  <si>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</si>
  <si>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</si>
  <si>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</si>
  <si>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</si>
  <si>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</si>
  <si>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</si>
  <si>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</si>
  <si>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</si>
  <si>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</si>
  <si>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</si>
  <si>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</si>
  <si>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</si>
  <si>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</si>
  <si>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</si>
  <si>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</si>
  <si>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</si>
  <si>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</si>
  <si>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</si>
  <si>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</si>
  <si>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</si>
  <si>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</si>
  <si>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</si>
  <si>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</si>
  <si>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</si>
  <si>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</si>
  <si>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</si>
  <si>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</si>
  <si>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</si>
  <si>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</si>
  <si>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</si>
  <si>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</si>
  <si>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</si>
  <si>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</si>
  <si>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</si>
  <si>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</si>
  <si>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</si>
  <si>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</si>
  <si>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</si>
  <si>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</si>
  <si>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</si>
  <si>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</si>
  <si>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</si>
  <si>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</si>
  <si>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</si>
  <si>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</si>
  <si>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</si>
  <si>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</si>
  <si>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</si>
  <si>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</si>
  <si>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</si>
  <si>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</si>
  <si>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</si>
  <si>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</si>
  <si>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</si>
  <si>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</si>
  <si>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</si>
  <si>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</si>
  <si>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</si>
  <si>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</si>
  <si>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</si>
  <si>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</si>
  <si>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</si>
  <si>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</si>
  <si>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</si>
  <si>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</si>
  <si>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</si>
  <si>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</si>
  <si>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</si>
  <si>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</si>
  <si>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</si>
  <si>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</si>
  <si>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</si>
  <si>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</si>
  <si>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</si>
  <si>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</si>
  <si>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</si>
  <si>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</si>
  <si>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</si>
  <si>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</si>
  <si>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</si>
  <si>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</si>
  <si>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</si>
  <si>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</si>
  <si>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</si>
  <si>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</si>
  <si>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</si>
  <si>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</si>
  <si>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</si>
  <si>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</si>
  <si>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</si>
  <si>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</si>
  <si>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</si>
  <si>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</si>
  <si>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</si>
  <si>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</si>
  <si>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</si>
  <si>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</si>
  <si>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</si>
  <si>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</si>
  <si>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</si>
  <si>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</si>
  <si>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</si>
  <si>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</si>
  <si>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</si>
  <si>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</si>
  <si>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</si>
  <si>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</si>
  <si>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</si>
  <si>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</si>
  <si>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</si>
  <si>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</si>
  <si>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</si>
  <si>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</si>
  <si>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</si>
  <si>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</si>
  <si>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</si>
  <si>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</si>
  <si>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</si>
  <si>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</si>
  <si>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</si>
  <si>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</si>
  <si>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</si>
  <si>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</si>
  <si>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</si>
  <si>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</si>
  <si>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</si>
  <si>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</si>
  <si>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</si>
  <si>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</si>
  <si>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</si>
  <si>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</si>
  <si>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</si>
  <si>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</si>
  <si>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</si>
  <si>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</si>
  <si>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</si>
  <si>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</si>
  <si>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</si>
  <si>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</si>
  <si>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</si>
  <si>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</si>
  <si>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</si>
  <si>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</si>
  <si>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</si>
  <si>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</si>
  <si>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</si>
  <si>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</si>
  <si>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</si>
  <si>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</si>
  <si>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</si>
  <si>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</si>
  <si>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</si>
  <si>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</si>
  <si>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</si>
  <si>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</si>
  <si>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</si>
  <si>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</si>
  <si>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</si>
  <si>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</si>
  <si>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</si>
  <si>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</si>
  <si>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</si>
  <si>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</si>
  <si>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</si>
  <si>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</si>
  <si>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</si>
  <si>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</si>
  <si>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</si>
  <si>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</si>
  <si>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</si>
  <si>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</si>
  <si>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</si>
  <si>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</si>
  <si>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</si>
  <si>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</si>
  <si>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</si>
  <si>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</si>
  <si>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</si>
  <si>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</si>
  <si>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</si>
  <si>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</si>
  <si>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</si>
  <si>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</si>
  <si>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</si>
  <si>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</si>
  <si>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</si>
  <si>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</si>
  <si>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</si>
  <si>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</si>
  <si>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</si>
  <si>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</si>
  <si>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</si>
  <si>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</si>
  <si>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</si>
  <si>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</si>
  <si>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</si>
  <si>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</si>
  <si>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</si>
  <si>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</si>
  <si>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</si>
  <si>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</si>
  <si>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</si>
  <si>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</si>
  <si>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</si>
  <si>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</si>
  <si>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</si>
  <si>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</si>
  <si>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</si>
  <si>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</si>
  <si>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</si>
  <si>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</si>
  <si>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</si>
  <si>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</si>
  <si>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</si>
  <si>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</si>
  <si>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</si>
  <si>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</si>
  <si>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</si>
  <si>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</si>
  <si>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</si>
  <si>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</si>
  <si>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</si>
  <si>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</si>
  <si>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</si>
  <si>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</si>
  <si>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</si>
  <si>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</si>
  <si>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</si>
  <si>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</si>
  <si>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</si>
  <si>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</si>
  <si>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</si>
  <si>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</si>
  <si>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</si>
  <si>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</si>
  <si>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</si>
  <si>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</si>
  <si>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</si>
  <si>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</si>
  <si>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</si>
  <si>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</si>
  <si>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</si>
  <si>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</si>
  <si>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</si>
  <si>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</si>
  <si>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</si>
  <si>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</si>
  <si>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</si>
  <si>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</si>
  <si>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</si>
  <si>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</si>
  <si>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</si>
  <si>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</si>
  <si>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</si>
  <si>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</si>
  <si>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</si>
  <si>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</si>
  <si>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</si>
  <si>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</si>
  <si>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</si>
  <si>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</si>
  <si>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</si>
  <si>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</si>
  <si>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</si>
  <si>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</si>
  <si>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</si>
  <si>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</si>
  <si>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</si>
  <si>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</si>
  <si>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</si>
  <si>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</si>
  <si>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</si>
  <si>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</si>
  <si>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</si>
  <si>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</si>
  <si>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</si>
  <si>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</si>
  <si>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</si>
  <si>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</si>
  <si>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</si>
  <si>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</si>
  <si>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</si>
  <si>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</si>
  <si>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</si>
  <si>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</si>
  <si>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</si>
  <si>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</si>
  <si>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</si>
  <si>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</si>
  <si>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</si>
  <si>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</si>
  <si>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GSI 37668</t>
  </si>
  <si>
    <t>4Y SEK WOBC Ind Bsk</t>
  </si>
  <si>
    <t>SE0005677853</t>
  </si>
  <si>
    <t>EURO STOXX 50® Index (Price EUR)*</t>
  </si>
  <si>
    <t>FTSE™ 100 Index**</t>
  </si>
  <si>
    <t>GSI_37668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</si>
</sst>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1312</v>
      </c>
      <c r="E2" s="65">
        <v>10000</v>
      </c>
      <c r="F2" s="65" t="s">
        <v>35</v>
      </c>
      <c r="G2" s="64" t="s">
        <v>289</v>
      </c>
      <c r="H2" s="3">
        <v>41731</v>
      </c>
      <c r="I2" s="230" t="str">
        <f>IF(C2="-","",VLOOKUP(C2,BondIssuerTable,2,0))</f>
        <v>GSI</v>
      </c>
      <c r="J2" s="230" t="str">
        <f>IF(D2="-","",VLOOKUP(D2,BondIssuingAgentsTable,2,0))</f>
        <v>MGF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1377</v>
      </c>
      <c r="C7" s="64"/>
      <c r="D7" s="64" t="s">
        <v>1378</v>
      </c>
      <c r="E7" s="69">
        <v>100</v>
      </c>
      <c r="F7" s="65">
        <v>20000000</v>
      </c>
      <c r="G7" s="3">
        <v>41731</v>
      </c>
      <c r="H7" s="70">
        <v>43194</v>
      </c>
      <c r="I7" s="70">
        <v>43178</v>
      </c>
      <c r="J7" s="95" t="s">
        <v>1381</v>
      </c>
      <c r="K7" s="104" t="s">
        <v>1379</v>
      </c>
      <c r="L7" s="71">
        <v>50</v>
      </c>
      <c r="M7" s="104" t="s">
        <v>1380</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2014-04-01T09:57:43Z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