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95" yWindow="240" windowWidth="20610" windowHeight="825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calcMode="manual" calcCompleted="0" calcOnSave="0"/>
</workbook>
</file>

<file path=xl/calcChain.xml><?xml version="1.0" encoding="utf-8"?>
<calcChain xmlns="http://schemas.openxmlformats.org/spreadsheetml/2006/main">
  <c r="K2" i="6" l="1"/>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<sst xmlns="http://schemas.openxmlformats.org/spreadsheetml/2006/main" count="2486" uniqueCount="1427">
  <si>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</si>
  <si>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</si>
  <si>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</si>
  <si>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</si>
  <si>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</si>
  <si>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</si>
  <si>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</si>
  <si>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</si>
  <si>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</si>
  <si>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</si>
  <si>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</si>
  <si>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</si>
  <si>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</si>
  <si>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</si>
  <si>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</si>
  <si>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</si>
  <si>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</si>
  <si>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</si>
  <si>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</si>
  <si>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</si>
  <si>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</si>
  <si>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</si>
  <si>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</si>
  <si>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</si>
  <si>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</si>
  <si>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</si>
  <si>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</si>
  <si>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</si>
  <si>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</si>
  <si>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</si>
  <si>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</si>
  <si>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</si>
  <si>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</si>
  <si>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</si>
  <si>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</si>
  <si>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</si>
  <si>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</si>
  <si>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</si>
  <si>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</si>
  <si>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</si>
  <si>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</si>
  <si>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</si>
  <si>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</si>
  <si>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</si>
  <si>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</si>
  <si>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</si>
  <si>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</si>
  <si>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</si>
  <si>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</si>
  <si>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</si>
  <si>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</si>
  <si>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</si>
  <si>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</si>
  <si>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</si>
  <si>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</si>
  <si>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</si>
  <si>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</si>
  <si>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</si>
  <si>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</si>
  <si>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</si>
  <si>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</si>
  <si>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</si>
  <si>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</si>
  <si>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</si>
  <si>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</si>
  <si>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</si>
  <si>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</si>
  <si>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</si>
  <si>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</si>
  <si>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</si>
  <si>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</si>
  <si>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</si>
  <si>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</si>
  <si>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</si>
  <si>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</si>
  <si>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</si>
  <si>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</si>
  <si>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</si>
  <si>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</si>
  <si>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</si>
  <si>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</si>
  <si>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</si>
  <si>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</si>
  <si>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</si>
  <si>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</si>
  <si>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</si>
  <si>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</si>
  <si>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</si>
  <si>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</si>
  <si>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</si>
  <si>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</si>
  <si>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</si>
  <si>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</si>
  <si>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</si>
  <si>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</si>
  <si>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</si>
  <si>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</si>
  <si>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</si>
  <si>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</si>
  <si>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</si>
  <si>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</si>
  <si>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</si>
  <si>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</si>
  <si>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</si>
  <si>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</si>
  <si>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</si>
  <si>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</si>
  <si>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</si>
  <si>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</si>
  <si>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</si>
  <si>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</si>
  <si>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</si>
  <si>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</si>
  <si>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</si>
  <si>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</si>
  <si>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</si>
  <si>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</si>
  <si>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</si>
  <si>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</si>
  <si>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</si>
  <si>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</si>
  <si>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</si>
  <si>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</si>
  <si>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</si>
  <si>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</si>
  <si>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</si>
  <si>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</si>
  <si>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</si>
  <si>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</si>
  <si>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</si>
  <si>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</si>
  <si>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</si>
  <si>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</si>
  <si>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</si>
  <si>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</si>
  <si>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</si>
  <si>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</si>
  <si>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</si>
  <si>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</si>
  <si>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</si>
  <si>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</si>
  <si>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</si>
  <si>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</si>
  <si>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</si>
  <si>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</si>
  <si>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</si>
  <si>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</si>
  <si>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</si>
  <si>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</si>
  <si>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</si>
  <si>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</si>
  <si>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</si>
  <si>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</si>
  <si>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</si>
  <si>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</si>
  <si>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</si>
  <si>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</si>
  <si>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</si>
  <si>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</si>
  <si>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</si>
  <si>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</si>
  <si>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</si>
  <si>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</si>
  <si>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</si>
  <si>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</si>
  <si>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</si>
  <si>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</si>
  <si>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</si>
  <si>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</si>
  <si>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</si>
  <si>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</si>
  <si>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</si>
  <si>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</si>
  <si>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</si>
  <si>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</si>
  <si>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</si>
  <si>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</si>
  <si>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</si>
  <si>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</si>
  <si>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</si>
  <si>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</si>
  <si>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</si>
  <si>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</si>
  <si>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</si>
  <si>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</si>
  <si>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</si>
  <si>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</si>
  <si>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</si>
  <si>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</si>
  <si>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</si>
  <si>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</si>
  <si>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</si>
  <si>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</si>
  <si>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</si>
  <si>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</si>
  <si>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</si>
  <si>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</si>
  <si>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</si>
  <si>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</si>
  <si>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</si>
  <si>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</si>
  <si>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</si>
  <si>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</si>
  <si>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</si>
  <si>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</si>
  <si>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</si>
  <si>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</si>
  <si>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</si>
  <si>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</si>
  <si>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</si>
  <si>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</si>
  <si>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</si>
  <si>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</si>
  <si>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</si>
  <si>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</si>
  <si>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</si>
  <si>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</si>
  <si>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</si>
  <si>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</si>
  <si>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</si>
  <si>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</si>
  <si>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</si>
  <si>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</si>
  <si>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</si>
  <si>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</si>
  <si>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</si>
  <si>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</si>
  <si>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</si>
  <si>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</si>
  <si>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</si>
  <si>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</si>
  <si>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</si>
  <si>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</si>
  <si>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</si>
  <si>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</si>
  <si>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</si>
  <si>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</si>
  <si>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</si>
  <si>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</si>
  <si>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</si>
  <si>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</si>
  <si>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</si>
  <si>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</si>
  <si>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</si>
  <si>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</si>
  <si>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</si>
  <si>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</si>
  <si>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</si>
  <si>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</si>
  <si>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</si>
  <si>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</si>
  <si>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</si>
  <si>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</si>
  <si>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</si>
  <si>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</si>
  <si>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</si>
  <si>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</si>
  <si>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</si>
  <si>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</si>
  <si>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</si>
  <si>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</si>
  <si>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</si>
  <si>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</si>
  <si>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</si>
  <si>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</si>
  <si>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</si>
  <si>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</si>
  <si>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</si>
  <si>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</si>
  <si>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</si>
  <si>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</si>
  <si>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</si>
  <si>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</si>
  <si>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</si>
  <si>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</si>
  <si>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</si>
  <si>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</si>
  <si>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</si>
  <si>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</si>
  <si>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</si>
  <si>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</si>
  <si>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</si>
  <si>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</si>
  <si>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</si>
  <si>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</si>
  <si>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</si>
  <si>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</si>
  <si>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</si>
  <si>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</si>
  <si>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</si>
  <si>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</si>
  <si>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</si>
  <si>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</si>
  <si>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</si>
  <si>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</si>
  <si>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</si>
  <si>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</si>
  <si>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</si>
  <si>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</si>
  <si>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</si>
  <si>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</si>
  <si>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</si>
  <si>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</si>
  <si>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</si>
  <si>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</si>
  <si>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</si>
  <si>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</si>
  <si>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</si>
  <si>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</si>
  <si>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</si>
  <si>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</si>
  <si>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</si>
  <si>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</si>
  <si>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</si>
  <si>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</si>
  <si>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</si>
  <si>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</si>
  <si>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</si>
  <si>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</si>
  <si>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</si>
  <si>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</si>
  <si>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</si>
  <si>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</si>
  <si>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</si>
  <si>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</si>
  <si>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</si>
  <si>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</si>
  <si>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</si>
  <si>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</si>
  <si>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</si>
  <si>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</si>
  <si>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</si>
  <si>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</si>
  <si>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</si>
  <si>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</si>
  <si>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</si>
  <si>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</si>
  <si>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</si>
  <si>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</si>
  <si>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</si>
  <si>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</si>
  <si>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</si>
  <si>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</si>
  <si>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</si>
  <si>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</si>
  <si>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</si>
  <si>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</si>
  <si>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</si>
  <si>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</si>
  <si>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</si>
  <si>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</si>
  <si>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</si>
  <si>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</si>
  <si>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</si>
  <si>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</si>
  <si>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</si>
  <si>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</si>
  <si>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</si>
  <si>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</si>
  <si>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</si>
  <si>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</si>
  <si>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</si>
  <si>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</si>
  <si>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</si>
  <si>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</si>
  <si>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</si>
  <si>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</si>
  <si>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</si>
  <si>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</si>
  <si>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</si>
  <si>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</si>
  <si>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</si>
  <si>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</si>
  <si>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</si>
  <si>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</si>
  <si>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</si>
  <si>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</si>
  <si>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</si>
  <si>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</si>
  <si>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</si>
  <si>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</si>
  <si>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</si>
  <si>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</si>
  <si>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</si>
  <si>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</si>
  <si>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</si>
  <si>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</si>
  <si>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</si>
  <si>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</si>
  <si>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</si>
  <si>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</si>
  <si>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</si>
  <si>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</si>
  <si>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</si>
  <si>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</si>
  <si>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</si>
  <si>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</si>
  <si>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</si>
  <si>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</si>
  <si>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</si>
  <si>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</si>
  <si>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</si>
  <si>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</si>
  <si>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</si>
  <si>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</si>
  <si>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</si>
  <si>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</si>
  <si>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</si>
  <si>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</si>
  <si>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</si>
  <si>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</si>
  <si>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</si>
  <si>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</si>
  <si>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</si>
  <si>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</si>
  <si>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</si>
  <si>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</si>
  <si>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</si>
  <si>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</si>
  <si>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</si>
  <si>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</si>
  <si>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</si>
  <si>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</si>
  <si>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</si>
  <si>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</si>
  <si>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</si>
  <si>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</si>
  <si>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</si>
  <si>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</si>
  <si>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</si>
  <si>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</si>
  <si>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</si>
  <si>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</si>
  <si>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</si>
  <si>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</si>
  <si>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</si>
  <si>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</si>
  <si>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</si>
  <si>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</si>
  <si>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</si>
  <si>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</si>
  <si>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</si>
  <si>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</si>
  <si>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</si>
  <si>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</si>
  <si>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</si>
  <si>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</si>
  <si>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</si>
  <si>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</si>
  <si>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</si>
  <si>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</si>
  <si>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</si>
  <si>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</si>
  <si>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</si>
  <si>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</si>
  <si>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</si>
  <si>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</si>
  <si>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</si>
  <si>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</si>
  <si>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</si>
  <si>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</si>
  <si>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</si>
  <si>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</si>
  <si>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</si>
  <si>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</si>
  <si>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</si>
  <si>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</si>
  <si>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</si>
  <si>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</si>
  <si>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</si>
  <si>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</si>
  <si>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</si>
  <si>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</si>
  <si>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</si>
  <si>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</si>
  <si>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</si>
  <si>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</si>
  <si>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</si>
  <si>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</si>
  <si>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</si>
  <si>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</si>
  <si>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</si>
  <si>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</si>
  <si>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</si>
  <si>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</si>
  <si>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</si>
  <si>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</si>
  <si>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</si>
  <si>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</si>
  <si>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</si>
  <si>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</si>
  <si>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</si>
  <si>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</si>
  <si>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</si>
  <si>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</si>
  <si>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</si>
  <si>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</si>
  <si>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</si>
  <si>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</si>
  <si>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</si>
  <si>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</si>
  <si>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</si>
  <si>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</si>
  <si>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</si>
  <si>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</si>
  <si>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</si>
  <si>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</si>
  <si>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</si>
  <si>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</si>
  <si>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</si>
  <si>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</si>
  <si>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</si>
  <si>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</si>
  <si>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</si>
  <si>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</si>
  <si>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</si>
  <si>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</si>
  <si>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</si>
  <si>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</si>
  <si>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</si>
  <si>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</si>
  <si>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</si>
  <si>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</si>
  <si>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</si>
  <si>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</si>
  <si>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</si>
  <si>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</si>
  <si>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</si>
  <si>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</si>
  <si>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</si>
  <si>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</si>
  <si>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</si>
  <si>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</si>
  <si>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</si>
  <si>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</si>
  <si>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</si>
  <si>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</si>
  <si>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</si>
  <si>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</si>
  <si>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</si>
  <si>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</si>
  <si>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</si>
  <si>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</si>
  <si>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</si>
  <si>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</si>
  <si>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</si>
  <si>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</si>
  <si>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</si>
  <si>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</si>
  <si>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</si>
  <si>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</si>
  <si>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</si>
  <si>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</si>
  <si>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</si>
  <si>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</si>
  <si>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</si>
  <si>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</si>
  <si>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</si>
  <si>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</si>
  <si>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</si>
  <si>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</si>
  <si>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</si>
  <si>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</si>
  <si>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</si>
  <si>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</si>
  <si>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</si>
  <si>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</si>
  <si>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</si>
  <si>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</si>
  <si>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</si>
  <si>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</si>
  <si>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</si>
  <si>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</si>
  <si>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</si>
  <si>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</si>
  <si>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</si>
  <si>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</si>
  <si>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</si>
  <si>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</si>
  <si>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</si>
  <si>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</si>
  <si>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</si>
  <si>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</si>
  <si>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</si>
  <si>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</si>
  <si>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</si>
  <si>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</si>
  <si>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</si>
  <si>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</si>
  <si>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</si>
  <si>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</si>
  <si>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</si>
  <si>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</si>
  <si>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</si>
  <si>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</si>
  <si>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</si>
  <si>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</si>
  <si>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</si>
  <si>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</si>
  <si>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</si>
  <si>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</si>
  <si>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</si>
  <si>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</si>
  <si>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</si>
  <si>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</si>
  <si>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</si>
  <si>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</si>
  <si>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</si>
  <si>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</si>
  <si>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</si>
  <si>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</si>
  <si>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</si>
  <si>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</si>
  <si>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</si>
  <si>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</si>
  <si>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</si>
  <si>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</si>
  <si>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</si>
  <si>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</si>
  <si>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</si>
  <si>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</si>
  <si>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</si>
  <si>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</si>
  <si>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</si>
  <si>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</si>
  <si>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</si>
  <si>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</si>
  <si>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</si>
  <si>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</si>
  <si>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</si>
  <si>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</si>
  <si>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</si>
  <si>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</si>
  <si>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</si>
  <si>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</si>
  <si>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</si>
  <si>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</si>
  <si>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</si>
  <si>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</si>
  <si>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</si>
  <si>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</si>
  <si>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</si>
  <si>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</si>
  <si>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</si>
  <si>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</si>
  <si>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</si>
  <si>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</si>
  <si>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</si>
  <si>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</si>
  <si>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</si>
  <si>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</si>
  <si>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</si>
  <si>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</si>
  <si>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</si>
  <si>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</si>
  <si>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</si>
  <si>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</si>
  <si>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</si>
  <si>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</si>
  <si>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</si>
  <si>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</si>
  <si>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</si>
  <si>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</si>
  <si>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</si>
  <si>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</si>
  <si>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</si>
  <si>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</si>
  <si>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</si>
  <si>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</si>
  <si>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</si>
  <si>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</si>
  <si>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</si>
  <si>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</si>
  <si>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</si>
  <si>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</si>
  <si>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</si>
  <si>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</si>
  <si>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</si>
  <si>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</si>
  <si>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</si>
  <si>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</si>
  <si>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</si>
  <si>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</si>
  <si>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</si>
  <si>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</si>
  <si>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</si>
  <si>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</si>
  <si>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</si>
  <si>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</si>
  <si>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</si>
  <si>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</si>
  <si>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</si>
  <si>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</si>
  <si>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</si>
  <si>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</si>
  <si>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</si>
  <si>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</si>
  <si>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</si>
  <si>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</si>
  <si>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</si>
  <si>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</si>
  <si>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</si>
  <si>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</si>
  <si>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</si>
  <si>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</si>
  <si>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</si>
  <si>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</si>
  <si>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</si>
  <si>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</si>
  <si>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</si>
  <si>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</si>
  <si>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</si>
  <si>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</si>
  <si>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</si>
  <si>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</si>
  <si>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</si>
  <si>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</si>
  <si>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</si>
  <si>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</si>
  <si>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</si>
  <si>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</si>
  <si>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</si>
  <si>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</si>
  <si>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</si>
  <si>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</si>
  <si>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</si>
  <si>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</si>
  <si>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</si>
  <si>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</si>
  <si>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</si>
  <si>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</si>
  <si>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</si>
  <si>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</si>
  <si>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</si>
  <si>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</si>
  <si>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</si>
  <si>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</si>
  <si>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</si>
  <si>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</si>
  <si>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</si>
  <si>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</si>
  <si>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</si>
  <si>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</si>
  <si>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</si>
  <si>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</si>
  <si>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</si>
  <si>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</si>
  <si>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</si>
  <si>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</si>
  <si>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</si>
  <si>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</si>
  <si>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</si>
  <si>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</si>
  <si>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</si>
  <si>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</si>
  <si>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</si>
  <si>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</si>
  <si>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</si>
  <si>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</si>
  <si>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</si>
  <si>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</si>
  <si>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</si>
  <si>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</si>
  <si>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</si>
  <si>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</si>
  <si>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</si>
  <si>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</si>
  <si>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</si>
  <si>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</si>
  <si>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</si>
  <si>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</si>
  <si>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</si>
  <si>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</si>
  <si>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</si>
  <si>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</si>
  <si>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</si>
  <si>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</si>
  <si>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</si>
  <si>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</si>
  <si>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</si>
  <si>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</si>
  <si>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</si>
  <si>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</si>
  <si>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</si>
  <si>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</si>
  <si>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</si>
  <si>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</si>
  <si>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</si>
  <si>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</si>
  <si>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</si>
  <si>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</si>
  <si>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</si>
  <si>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</si>
  <si>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</si>
  <si>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</si>
  <si>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</si>
  <si>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</si>
  <si>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</si>
  <si>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</si>
  <si>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</si>
  <si>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</si>
  <si>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</si>
  <si>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</si>
  <si>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</si>
  <si>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</si>
  <si>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</si>
  <si>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</si>
  <si>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</si>
  <si>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</si>
  <si>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</si>
  <si>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</si>
  <si>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</si>
  <si>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</si>
  <si>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</si>
  <si>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</si>
  <si>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</si>
  <si>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</si>
  <si>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</si>
  <si>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</si>
  <si>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</si>
  <si>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</si>
  <si>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</si>
  <si>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</si>
  <si>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</si>
  <si>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</si>
  <si>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</si>
  <si>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</si>
  <si>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</si>
  <si>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</si>
  <si>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</si>
  <si>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</si>
  <si>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</si>
  <si>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</si>
  <si>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</si>
  <si>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</si>
  <si>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</si>
  <si>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</si>
  <si>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</si>
  <si>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</si>
  <si>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</si>
  <si>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</si>
  <si>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</si>
  <si>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</si>
  <si>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</si>
  <si>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</si>
  <si>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</si>
  <si>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</si>
  <si>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</si>
  <si>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</si>
  <si>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</si>
  <si>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</si>
  <si>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</si>
  <si>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</si>
  <si>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</si>
  <si>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</si>
  <si>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</si>
  <si>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</si>
  <si>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</si>
  <si>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</si>
  <si>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</si>
  <si>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</si>
  <si>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</si>
  <si>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</si>
  <si>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</si>
  <si>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</si>
  <si>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</si>
  <si>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</si>
  <si>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</si>
  <si>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</si>
  <si>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</si>
  <si>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</si>
  <si>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</si>
  <si>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</si>
  <si>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</si>
  <si>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</si>
  <si>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</si>
  <si>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</si>
  <si>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</si>
  <si>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</si>
  <si>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</si>
  <si>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</si>
  <si>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</si>
  <si>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</si>
  <si>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</si>
  <si>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</si>
  <si>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</si>
  <si>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</si>
  <si>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</si>
  <si>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</si>
  <si>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</si>
  <si>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</si>
  <si>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</si>
  <si>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</si>
  <si>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</si>
  <si>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</si>
  <si>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</si>
  <si>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</si>
  <si>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</si>
  <si>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</si>
  <si>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</si>
  <si>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</si>
  <si>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</si>
  <si>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</si>
  <si>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</si>
  <si>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</si>
  <si>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</si>
  <si>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</si>
  <si>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</si>
  <si>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</si>
  <si>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</si>
  <si>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</si>
  <si>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</si>
  <si>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</si>
  <si>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</si>
  <si>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</si>
  <si>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</si>
  <si>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</si>
  <si>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</si>
  <si>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</si>
  <si>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</si>
  <si>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</si>
  <si>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</si>
  <si>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</si>
  <si>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</si>
  <si>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</si>
  <si>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</si>
  <si>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</si>
  <si>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</si>
  <si>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</si>
  <si>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</si>
  <si>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</si>
  <si>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</si>
  <si>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</si>
  <si>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</si>
  <si>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</si>
  <si>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</si>
  <si>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</si>
  <si>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</si>
  <si>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</si>
  <si>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</si>
  <si>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</si>
  <si>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</si>
  <si>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</si>
  <si>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</si>
  <si>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</si>
  <si>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</si>
  <si>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</si>
  <si>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</si>
  <si>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</si>
  <si>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</si>
  <si>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</si>
  <si>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</si>
  <si>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</si>
  <si>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</si>
  <si>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</si>
  <si>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</si>
  <si>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</si>
  <si>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</si>
  <si>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</si>
  <si>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</si>
  <si>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</si>
  <si>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</si>
  <si>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</si>
  <si>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</si>
  <si>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</si>
  <si>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</si>
  <si>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</si>
  <si>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</si>
  <si>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</si>
  <si>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</si>
  <si>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</si>
  <si>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</si>
  <si>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</si>
  <si>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</si>
  <si>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</si>
  <si>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</si>
  <si>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</si>
  <si>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</si>
  <si>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</si>
  <si>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</si>
  <si>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</si>
  <si>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</si>
  <si>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</si>
  <si>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</si>
  <si>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</si>
  <si>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</si>
  <si>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</si>
  <si>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</si>
  <si>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</si>
  <si>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</si>
  <si>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</si>
  <si>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</si>
  <si>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</si>
  <si>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</si>
  <si>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</si>
  <si>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</si>
  <si>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</si>
  <si>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</si>
  <si>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</si>
  <si>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</si>
  <si>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</si>
  <si>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</si>
  <si>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</si>
  <si>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</si>
  <si>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</si>
  <si>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</si>
  <si>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</si>
  <si>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</si>
  <si>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</si>
  <si>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</si>
  <si>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</si>
  <si>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</si>
  <si>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</si>
  <si>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</si>
  <si>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</si>
  <si>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</si>
  <si>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</si>
  <si>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</si>
  <si>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</si>
  <si>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</si>
  <si>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</si>
  <si>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</si>
  <si>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</si>
  <si>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</si>
  <si>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</si>
  <si>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</si>
  <si>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</si>
  <si>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</si>
  <si>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</si>
  <si>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</si>
  <si>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</si>
  <si>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</si>
  <si>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</si>
  <si>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</si>
  <si>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</si>
  <si>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</si>
  <si>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</si>
  <si>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</si>
  <si>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</si>
  <si>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</si>
  <si>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</si>
  <si>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</si>
  <si>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</si>
  <si>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</si>
  <si>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</si>
  <si>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</si>
  <si>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</si>
  <si>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</si>
  <si>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</si>
  <si>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</si>
  <si>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</si>
  <si>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</si>
  <si>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</si>
  <si>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</si>
  <si>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</si>
  <si>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</si>
  <si>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</si>
  <si>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</si>
  <si>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</si>
  <si>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</si>
  <si>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</si>
  <si>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</si>
  <si>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</si>
  <si>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</si>
  <si>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</si>
  <si>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</si>
  <si>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</si>
  <si>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</si>
  <si>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</si>
  <si>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</si>
  <si>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</si>
  <si>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</si>
  <si>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</si>
  <si>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</si>
  <si>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</si>
  <si>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</si>
  <si>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</si>
  <si>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</si>
  <si>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</si>
  <si>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</si>
  <si>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</si>
  <si>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</si>
  <si>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</si>
  <si>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</si>
  <si>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</si>
  <si>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</si>
  <si>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</si>
  <si>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</si>
  <si>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</si>
  <si>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</si>
  <si>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</si>
  <si>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</si>
  <si>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</si>
  <si>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</si>
  <si>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</si>
  <si>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</si>
  <si>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</si>
  <si>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</si>
  <si>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</si>
  <si>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</si>
  <si>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</si>
  <si>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</si>
  <si>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</si>
  <si>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</si>
  <si>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</si>
  <si>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</si>
  <si>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</si>
  <si>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</si>
  <si>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</si>
  <si>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</si>
  <si>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</si>
  <si>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</si>
  <si>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</si>
  <si>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</si>
  <si>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</si>
  <si>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</si>
  <si>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</si>
  <si>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</si>
  <si>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</si>
  <si>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</si>
  <si>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</si>
  <si>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</si>
  <si>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</si>
  <si>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</si>
  <si>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</si>
  <si>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</si>
  <si>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</si>
  <si>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</si>
  <si>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</si>
  <si>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</si>
  <si>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</si>
  <si>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</si>
  <si>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</si>
  <si>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</si>
  <si>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</si>
  <si>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</si>
  <si>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</si>
  <si>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</si>
  <si>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</si>
  <si>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</si>
  <si>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</si>
  <si>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</si>
  <si>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</si>
  <si>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</si>
  <si>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</si>
  <si>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</si>
  <si>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</si>
  <si>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</si>
  <si>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</si>
  <si>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</si>
  <si>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</si>
  <si>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</si>
  <si>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</si>
  <si>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</si>
  <si>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</si>
  <si>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</si>
  <si>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</si>
  <si>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</si>
  <si>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</si>
  <si>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</si>
  <si>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</si>
  <si>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</si>
  <si>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</si>
  <si>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</si>
  <si>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</si>
  <si>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</si>
  <si>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</si>
  <si>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</si>
  <si>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</si>
  <si>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</si>
  <si>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</si>
  <si>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</si>
  <si>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</si>
  <si>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</si>
  <si>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</si>
  <si>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</si>
  <si>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</si>
  <si>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</si>
  <si>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</si>
  <si>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</si>
  <si>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</si>
  <si>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</si>
  <si>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</si>
  <si>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</si>
  <si>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</si>
  <si>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</si>
  <si>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</si>
  <si>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</si>
  <si>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</si>
  <si>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</si>
  <si>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</si>
  <si>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</si>
  <si>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</si>
  <si>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</si>
  <si>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</si>
  <si>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</si>
  <si>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</si>
  <si>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</si>
  <si>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</si>
  <si>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</si>
  <si>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</si>
  <si>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</si>
  <si>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</si>
  <si>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</si>
  <si>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</si>
  <si>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</si>
  <si>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</si>
  <si>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</si>
  <si>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</si>
  <si>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</si>
  <si>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</si>
  <si>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</si>
  <si>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</si>
  <si>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</si>
  <si>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</si>
  <si>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</si>
  <si>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</si>
  <si>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</si>
  <si>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</si>
  <si>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</si>
  <si>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</si>
  <si>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</si>
  <si>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</si>
  <si>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</si>
  <si>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</si>
  <si>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</si>
  <si>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</si>
  <si>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</si>
  <si>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</si>
  <si>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</si>
  <si>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</si>
  <si>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</si>
  <si>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</si>
  <si>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</si>
  <si>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</si>
  <si>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</si>
  <si>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</si>
  <si>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</si>
  <si>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</si>
  <si>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</si>
  <si>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</si>
  <si>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</si>
  <si>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</si>
  <si>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</si>
  <si>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</si>
  <si>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</si>
  <si>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</si>
  <si>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</si>
  <si>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</si>
  <si>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</si>
  <si>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</si>
  <si>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</si>
  <si>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</si>
  <si>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</si>
  <si>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</si>
  <si>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</si>
  <si>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</si>
  <si>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</si>
  <si>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</si>
  <si>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</si>
  <si>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</si>
  <si>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</si>
  <si>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</si>
  <si>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</si>
  <si>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</si>
  <si>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</si>
  <si>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</si>
  <si>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</si>
  <si>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</si>
  <si>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</si>
  <si>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</si>
  <si>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</si>
  <si>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</si>
  <si>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</si>
  <si>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</si>
  <si>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</si>
  <si>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</si>
  <si>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</si>
  <si>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</si>
  <si>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</si>
  <si>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</si>
  <si>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</si>
  <si>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</si>
  <si>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</si>
  <si>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</si>
  <si>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</si>
  <si>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</si>
  <si>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</si>
  <si>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</si>
  <si>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</si>
  <si>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</si>
  <si>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</si>
  <si>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</si>
  <si>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</si>
  <si>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</si>
  <si>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</si>
  <si>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</si>
  <si>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</si>
  <si>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</si>
  <si>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</si>
  <si>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</si>
  <si>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</si>
  <si>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</si>
  <si>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</si>
  <si>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</si>
  <si>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</si>
  <si>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</si>
  <si>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</si>
  <si>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</si>
  <si>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</si>
  <si>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</si>
  <si>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</si>
  <si>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</si>
  <si>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</si>
  <si>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</si>
  <si>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</si>
  <si>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</si>
  <si>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</si>
  <si>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</si>
  <si>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</si>
  <si>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</si>
  <si>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</si>
  <si>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</si>
  <si>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</si>
  <si>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</si>
  <si>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</si>
  <si>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</si>
  <si>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</si>
  <si>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</si>
  <si>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</si>
  <si>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</si>
  <si>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</si>
  <si>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</si>
  <si>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</si>
  <si>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</si>
  <si>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</si>
  <si>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</si>
  <si>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</si>
  <si>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</si>
  <si>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</si>
  <si>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</si>
  <si>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</si>
  <si>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</si>
  <si>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</si>
  <si>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</si>
  <si>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</si>
  <si>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</si>
  <si>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</si>
  <si>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</si>
  <si>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</si>
  <si>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</si>
  <si>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</si>
  <si>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</si>
  <si>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</si>
  <si>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</si>
  <si>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</si>
  <si>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</si>
  <si>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</si>
  <si>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</si>
  <si>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</si>
  <si>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</si>
  <si>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</si>
  <si>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</si>
  <si>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</si>
  <si>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</si>
  <si>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</si>
  <si>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</si>
  <si>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</si>
  <si>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</si>
  <si>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</si>
  <si>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</si>
  <si>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</si>
  <si>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</si>
  <si>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</si>
  <si>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</si>
  <si>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</si>
  <si>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</si>
  <si>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</si>
  <si>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</si>
  <si>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</si>
  <si>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</si>
  <si>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</si>
  <si>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</si>
  <si>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</si>
  <si>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</si>
  <si>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</si>
  <si>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</si>
  <si>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</si>
  <si>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</si>
  <si>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</si>
  <si>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</si>
  <si>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</si>
  <si>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</si>
  <si>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</si>
  <si>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</si>
  <si>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</si>
  <si>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</si>
  <si>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</si>
  <si>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</si>
  <si>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</si>
  <si>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</si>
  <si>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</si>
  <si>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</si>
  <si>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</si>
  <si>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</si>
  <si>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</si>
  <si>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</si>
  <si>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</si>
  <si>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</si>
  <si>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</si>
  <si>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</si>
  <si>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</si>
  <si>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</si>
  <si>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</si>
  <si>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</si>
  <si>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Asian Call</t>
  </si>
  <si>
    <t>Nestle SA</t>
  </si>
  <si>
    <t>Johnson &amp; Johnson</t>
  </si>
  <si>
    <t>The Procter &amp; Gamble Company</t>
  </si>
  <si>
    <t>The Coca-Cola Company</t>
  </si>
  <si>
    <t>Roche Holding A.G.</t>
  </si>
  <si>
    <t>Kinder Morgan, Inc/DE</t>
  </si>
  <si>
    <t>ROYAL DUTCH SHELL PLC</t>
  </si>
  <si>
    <t>Allianz SE</t>
  </si>
  <si>
    <t>BNP AOEURUSA1448</t>
  </si>
  <si>
    <t>SE0005877867</t>
  </si>
  <si>
    <t>BNP_AOEURUSA1448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</si>
</sst>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2">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3" fontId="36" fillId="39" borderId="1" xfId="0" applyNumberFormat="1" applyFont="1" applyFill="1" applyBorder="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2" sqref="J2"/>
    </sheetView>
  </sheetViews>
  <sheetFormatPr defaultColWidth="9.140625" defaultRowHeight="12.75" x14ac:dyDescent="0.2"/>
  <cols>
    <col min="1" max="1" width="22"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20.5703125" style="55" bestFit="1"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293</v>
      </c>
      <c r="C2" s="64" t="s">
        <v>470</v>
      </c>
      <c r="D2" s="64" t="s">
        <v>480</v>
      </c>
      <c r="E2" s="65">
        <v>10000</v>
      </c>
      <c r="F2" s="65" t="s">
        <v>35</v>
      </c>
      <c r="G2" s="64" t="s">
        <v>288</v>
      </c>
      <c r="H2" s="3">
        <v>41800</v>
      </c>
      <c r="I2" s="230" t="str">
        <f>IF(C2="-","",VLOOKUP(C2,BondIssuerTable,2,0))</f>
        <v>BNPP</v>
      </c>
      <c r="J2" s="230" t="s">
        <v>1186</v>
      </c>
      <c r="K2" s="95" t="str">
        <f ca="1">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40" t="s">
        <v>433</v>
      </c>
      <c r="L5" s="241"/>
      <c r="M5" s="240" t="s">
        <v>434</v>
      </c>
      <c r="N5" s="241"/>
      <c r="O5" s="240" t="s">
        <v>435</v>
      </c>
      <c r="P5" s="241"/>
      <c r="Q5" s="240" t="s">
        <v>436</v>
      </c>
      <c r="R5" s="241"/>
      <c r="S5" s="240" t="s">
        <v>437</v>
      </c>
      <c r="T5" s="241"/>
      <c r="U5" s="240" t="s">
        <v>438</v>
      </c>
      <c r="V5" s="241"/>
      <c r="W5" s="240" t="s">
        <v>439</v>
      </c>
      <c r="X5" s="241"/>
      <c r="Y5" s="240" t="s">
        <v>440</v>
      </c>
      <c r="Z5" s="241"/>
      <c r="AA5" s="240" t="s">
        <v>441</v>
      </c>
      <c r="AB5" s="241"/>
      <c r="AC5" s="240" t="s">
        <v>442</v>
      </c>
      <c r="AD5" s="241"/>
      <c r="AE5" s="240" t="s">
        <v>443</v>
      </c>
      <c r="AF5" s="241"/>
      <c r="AG5" s="240" t="s">
        <v>444</v>
      </c>
      <c r="AH5" s="241"/>
      <c r="AI5" s="240" t="s">
        <v>445</v>
      </c>
      <c r="AJ5" s="241"/>
      <c r="AK5" s="240" t="s">
        <v>446</v>
      </c>
      <c r="AL5" s="241"/>
      <c r="AM5" s="240" t="s">
        <v>447</v>
      </c>
      <c r="AN5" s="241"/>
      <c r="AO5" s="240" t="s">
        <v>448</v>
      </c>
      <c r="AP5" s="241"/>
      <c r="AQ5" s="240" t="s">
        <v>449</v>
      </c>
      <c r="AR5" s="241"/>
      <c r="AS5" s="240" t="s">
        <v>450</v>
      </c>
      <c r="AT5" s="241"/>
      <c r="AU5" s="240" t="s">
        <v>451</v>
      </c>
      <c r="AV5" s="241"/>
      <c r="AW5" s="240" t="s">
        <v>452</v>
      </c>
      <c r="AX5" s="241"/>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55" t="s">
        <v>1424</v>
      </c>
      <c r="B7" s="64" t="s">
        <v>1415</v>
      </c>
      <c r="C7" s="64"/>
      <c r="D7" s="55" t="s">
        <v>1425</v>
      </c>
      <c r="E7" s="69">
        <v>100</v>
      </c>
      <c r="F7" s="238">
        <v>15000000</v>
      </c>
      <c r="G7" s="3">
        <v>41800</v>
      </c>
      <c r="H7" s="70">
        <v>43627</v>
      </c>
      <c r="I7" s="70">
        <v>43613</v>
      </c>
      <c r="J7" s="191" t="s">
        <v>1426</v>
      </c>
      <c r="K7" s="104" t="s">
        <v>1417</v>
      </c>
      <c r="L7" s="71">
        <v>12.5</v>
      </c>
      <c r="M7" s="239" t="s">
        <v>1418</v>
      </c>
      <c r="N7" s="71">
        <v>12.5</v>
      </c>
      <c r="O7" s="239" t="s">
        <v>1419</v>
      </c>
      <c r="P7" s="71">
        <v>12.5</v>
      </c>
      <c r="Q7" s="239" t="s">
        <v>1416</v>
      </c>
      <c r="R7" s="71">
        <v>12.5</v>
      </c>
      <c r="S7" s="239" t="s">
        <v>1420</v>
      </c>
      <c r="T7" s="71">
        <v>12.5</v>
      </c>
      <c r="U7" s="239" t="s">
        <v>1421</v>
      </c>
      <c r="V7" s="71">
        <v>12.5</v>
      </c>
      <c r="W7" s="239" t="s">
        <v>1422</v>
      </c>
      <c r="X7" s="71">
        <v>12.5</v>
      </c>
      <c r="Y7" s="239" t="s">
        <v>1423</v>
      </c>
      <c r="Z7" s="71">
        <v>12.5</v>
      </c>
      <c r="AA7" s="239"/>
      <c r="AB7" s="71"/>
      <c r="AC7" s="239"/>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I7 H8: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H7 I9: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L7:L106 R7:R106 N7:N106 T7:T106 V7:V106 X7:X106 Z7:Z106 AB7:AB106 AD7:AD106 AF7:AF106 AH7:AH106 AJ7:AJ106 AL7:AL106 AN7:AN106 AP7:AP106 AR7:AR106 AT7:AT106 AV7:AV106 P7:P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1" t="s">
        <v>860</v>
      </c>
      <c r="B4" s="251"/>
      <c r="C4" s="251"/>
      <c r="D4" s="251"/>
      <c r="E4" s="251"/>
      <c r="F4" s="251"/>
      <c r="G4" s="251"/>
      <c r="H4" s="251"/>
      <c r="I4" s="251"/>
      <c r="J4" s="251"/>
      <c r="K4" s="251"/>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3" t="s">
        <v>1017</v>
      </c>
      <c r="T5" s="244"/>
      <c r="U5" s="244"/>
      <c r="V5" s="244"/>
      <c r="W5" s="244"/>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2" t="s">
        <v>1192</v>
      </c>
      <c r="B5" s="242"/>
      <c r="C5" s="242"/>
      <c r="D5" s="93"/>
      <c r="E5" s="93"/>
      <c r="F5" s="93"/>
      <c r="G5" s="93"/>
      <c r="H5" s="93"/>
      <c r="I5" s="93"/>
      <c r="J5" s="93"/>
      <c r="K5" s="222"/>
      <c r="L5" s="222"/>
      <c r="M5" s="222"/>
      <c r="N5" s="222"/>
      <c r="O5" s="222"/>
      <c r="P5" s="222"/>
      <c r="Q5" s="222"/>
      <c r="R5" s="222"/>
      <c r="S5" s="243" t="s">
        <v>1017</v>
      </c>
      <c r="T5" s="244"/>
      <c r="U5" s="244"/>
      <c r="V5" s="244"/>
      <c r="W5" s="244"/>
      <c r="X5" s="243" t="s">
        <v>1078</v>
      </c>
      <c r="Y5" s="244"/>
      <c r="Z5" s="244"/>
      <c r="AA5" s="244"/>
      <c r="AB5" s="244"/>
      <c r="AC5" s="243" t="s">
        <v>1079</v>
      </c>
      <c r="AD5" s="244"/>
      <c r="AE5" s="244"/>
      <c r="AF5" s="244"/>
      <c r="AG5" s="244"/>
      <c r="AH5" s="243" t="s">
        <v>1080</v>
      </c>
      <c r="AI5" s="244"/>
      <c r="AJ5" s="244"/>
      <c r="AK5" s="244"/>
      <c r="AL5" s="244"/>
      <c r="AM5" s="243" t="s">
        <v>1081</v>
      </c>
      <c r="AN5" s="244"/>
      <c r="AO5" s="244"/>
      <c r="AP5" s="244"/>
      <c r="AQ5" s="244"/>
      <c r="AR5" s="243" t="s">
        <v>1082</v>
      </c>
      <c r="AS5" s="244"/>
      <c r="AT5" s="244"/>
      <c r="AU5" s="244"/>
      <c r="AV5" s="244"/>
      <c r="AW5" s="243" t="s">
        <v>1083</v>
      </c>
      <c r="AX5" s="244"/>
      <c r="AY5" s="244"/>
      <c r="AZ5" s="244"/>
      <c r="BA5" s="244"/>
      <c r="BB5" s="243" t="s">
        <v>1084</v>
      </c>
      <c r="BC5" s="244"/>
      <c r="BD5" s="244"/>
      <c r="BE5" s="244"/>
      <c r="BF5" s="244"/>
      <c r="BG5" s="243" t="s">
        <v>1085</v>
      </c>
      <c r="BH5" s="244"/>
      <c r="BI5" s="244"/>
      <c r="BJ5" s="244"/>
      <c r="BK5" s="244"/>
      <c r="BL5" s="243" t="s">
        <v>1086</v>
      </c>
      <c r="BM5" s="244"/>
      <c r="BN5" s="244"/>
      <c r="BO5" s="244"/>
      <c r="BP5" s="244"/>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3" sqref="C3"/>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 activePane="bottomRight" state="frozen"/>
      <selection pane="topRight" activeCell="B1" sqref="B1"/>
      <selection pane="bottomLeft" activeCell="A2" sqref="A2"/>
      <selection pane="bottomRight" activeCell="Z37" sqref="Z37"/>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1413</v>
      </c>
      <c r="Z36" s="229" t="s">
        <v>1414</v>
      </c>
      <c r="AA36" s="237" t="s">
        <v>1355</v>
      </c>
      <c r="AB36" s="237" t="s">
        <v>317</v>
      </c>
      <c r="AC36" s="237" t="s">
        <v>1304</v>
      </c>
    </row>
    <row r="37" spans="19:29" x14ac:dyDescent="0.25">
      <c r="S37" s="146" t="s">
        <v>459</v>
      </c>
      <c r="T37" s="147" t="s">
        <v>27</v>
      </c>
      <c r="U37" s="236" t="s">
        <v>1356</v>
      </c>
      <c r="V37" s="236" t="s">
        <v>1357</v>
      </c>
      <c r="W37" s="236" t="s">
        <v>1304</v>
      </c>
      <c r="Y37" s="228" t="s">
        <v>1209</v>
      </c>
      <c r="Z37" s="229" t="s">
        <v>1210</v>
      </c>
      <c r="AA37" s="237" t="s">
        <v>1356</v>
      </c>
      <c r="AB37" s="237" t="s">
        <v>1357</v>
      </c>
      <c r="AC37" s="237" t="s">
        <v>1304</v>
      </c>
    </row>
    <row r="38" spans="19:29" x14ac:dyDescent="0.25">
      <c r="S38" s="146" t="s">
        <v>473</v>
      </c>
      <c r="T38" s="147" t="s">
        <v>308</v>
      </c>
      <c r="U38" s="236" t="s">
        <v>1358</v>
      </c>
      <c r="V38" s="236" t="s">
        <v>1359</v>
      </c>
      <c r="W38" s="236" t="s">
        <v>1304</v>
      </c>
      <c r="Y38" s="228" t="s">
        <v>823</v>
      </c>
      <c r="Z38" s="229" t="s">
        <v>824</v>
      </c>
      <c r="AA38" s="237" t="s">
        <v>1358</v>
      </c>
      <c r="AB38" s="237" t="s">
        <v>1359</v>
      </c>
      <c r="AC38" s="237" t="s">
        <v>1304</v>
      </c>
    </row>
    <row r="39" spans="19:29" x14ac:dyDescent="0.25">
      <c r="S39" s="150" t="s">
        <v>372</v>
      </c>
      <c r="T39" s="151"/>
      <c r="U39" s="236" t="s">
        <v>1360</v>
      </c>
      <c r="V39" s="236" t="s">
        <v>1361</v>
      </c>
      <c r="W39" s="236" t="s">
        <v>1304</v>
      </c>
      <c r="Y39" s="228" t="s">
        <v>1211</v>
      </c>
      <c r="Z39" s="229" t="s">
        <v>1212</v>
      </c>
      <c r="AA39" s="237" t="s">
        <v>1360</v>
      </c>
      <c r="AB39" s="237" t="s">
        <v>1361</v>
      </c>
      <c r="AC39" s="237" t="s">
        <v>1304</v>
      </c>
    </row>
    <row r="40" spans="19:29" x14ac:dyDescent="0.25">
      <c r="S40" s="86"/>
      <c r="T40" s="86"/>
      <c r="U40" s="236" t="s">
        <v>1362</v>
      </c>
      <c r="V40" s="236" t="s">
        <v>1363</v>
      </c>
      <c r="W40" s="236" t="s">
        <v>1304</v>
      </c>
      <c r="Y40" s="228" t="s">
        <v>1253</v>
      </c>
      <c r="Z40" s="229" t="s">
        <v>1276</v>
      </c>
      <c r="AA40" s="237" t="s">
        <v>1362</v>
      </c>
      <c r="AB40" s="237" t="s">
        <v>1363</v>
      </c>
      <c r="AC40" s="237" t="s">
        <v>1304</v>
      </c>
    </row>
    <row r="41" spans="19:29" x14ac:dyDescent="0.25">
      <c r="S41" s="86"/>
      <c r="T41" s="86"/>
      <c r="U41" s="236" t="s">
        <v>1364</v>
      </c>
      <c r="V41" s="236" t="s">
        <v>318</v>
      </c>
      <c r="W41" s="236" t="s">
        <v>1304</v>
      </c>
      <c r="Y41" s="228" t="s">
        <v>1213</v>
      </c>
      <c r="Z41" s="229" t="s">
        <v>1214</v>
      </c>
      <c r="AA41" s="237" t="s">
        <v>1364</v>
      </c>
      <c r="AB41" s="237" t="s">
        <v>318</v>
      </c>
      <c r="AC41" s="237" t="s">
        <v>1304</v>
      </c>
    </row>
    <row r="42" spans="19:29" x14ac:dyDescent="0.25">
      <c r="S42" s="86"/>
      <c r="T42" s="86"/>
      <c r="U42" s="236" t="s">
        <v>1365</v>
      </c>
      <c r="V42" s="236" t="s">
        <v>1366</v>
      </c>
      <c r="W42" s="236" t="s">
        <v>1304</v>
      </c>
      <c r="Y42" s="228" t="s">
        <v>517</v>
      </c>
      <c r="Z42" s="229" t="s">
        <v>518</v>
      </c>
      <c r="AA42" s="237" t="s">
        <v>1365</v>
      </c>
      <c r="AB42" s="237" t="s">
        <v>1366</v>
      </c>
      <c r="AC42" s="237" t="s">
        <v>1304</v>
      </c>
    </row>
    <row r="43" spans="19:29" x14ac:dyDescent="0.25">
      <c r="S43" s="86"/>
      <c r="T43" s="86"/>
      <c r="U43" s="236" t="s">
        <v>1367</v>
      </c>
      <c r="V43" s="236" t="s">
        <v>1368</v>
      </c>
      <c r="W43" s="236" t="s">
        <v>1304</v>
      </c>
      <c r="Y43" s="228" t="s">
        <v>111</v>
      </c>
      <c r="Z43" s="229" t="s">
        <v>1215</v>
      </c>
      <c r="AA43" s="237" t="s">
        <v>1367</v>
      </c>
      <c r="AB43" s="237" t="s">
        <v>1368</v>
      </c>
      <c r="AC43" s="237" t="s">
        <v>1304</v>
      </c>
    </row>
    <row r="44" spans="19:29" x14ac:dyDescent="0.25">
      <c r="S44" s="86"/>
      <c r="T44" s="86"/>
      <c r="U44" s="236" t="s">
        <v>1369</v>
      </c>
      <c r="V44" s="236" t="s">
        <v>1370</v>
      </c>
      <c r="W44" s="236" t="s">
        <v>1304</v>
      </c>
      <c r="Y44" s="228" t="s">
        <v>609</v>
      </c>
      <c r="Z44" s="229" t="s">
        <v>610</v>
      </c>
      <c r="AA44" s="237" t="s">
        <v>1369</v>
      </c>
      <c r="AB44" s="237" t="s">
        <v>1370</v>
      </c>
      <c r="AC44" s="237" t="s">
        <v>1304</v>
      </c>
    </row>
    <row r="45" spans="19:29" x14ac:dyDescent="0.25">
      <c r="U45" s="236" t="s">
        <v>1371</v>
      </c>
      <c r="V45" s="236" t="s">
        <v>1372</v>
      </c>
      <c r="W45" s="236" t="s">
        <v>1304</v>
      </c>
      <c r="Y45" s="228" t="s">
        <v>1216</v>
      </c>
      <c r="Z45" s="229" t="s">
        <v>1217</v>
      </c>
      <c r="AA45" s="237" t="s">
        <v>1371</v>
      </c>
      <c r="AB45" s="237" t="s">
        <v>1372</v>
      </c>
      <c r="AC45" s="237" t="s">
        <v>1304</v>
      </c>
    </row>
    <row r="46" spans="19:29" x14ac:dyDescent="0.25">
      <c r="U46" s="236" t="s">
        <v>1373</v>
      </c>
      <c r="V46" s="236" t="s">
        <v>766</v>
      </c>
      <c r="W46" s="236" t="s">
        <v>1304</v>
      </c>
      <c r="Y46" s="228" t="s">
        <v>1409</v>
      </c>
      <c r="Z46" s="229" t="s">
        <v>1410</v>
      </c>
      <c r="AA46" s="237" t="s">
        <v>1373</v>
      </c>
      <c r="AB46" s="237" t="s">
        <v>766</v>
      </c>
      <c r="AC46" s="237" t="s">
        <v>1304</v>
      </c>
    </row>
    <row r="47" spans="19:29" x14ac:dyDescent="0.25">
      <c r="U47" s="236" t="s">
        <v>464</v>
      </c>
      <c r="V47" s="236" t="s">
        <v>199</v>
      </c>
      <c r="W47" s="236" t="s">
        <v>1304</v>
      </c>
      <c r="Y47" s="228" t="s">
        <v>844</v>
      </c>
      <c r="Z47" s="229" t="s">
        <v>845</v>
      </c>
      <c r="AA47" s="237" t="s">
        <v>464</v>
      </c>
      <c r="AB47" s="237" t="s">
        <v>199</v>
      </c>
      <c r="AC47" s="237" t="s">
        <v>1304</v>
      </c>
    </row>
    <row r="48" spans="19:29" x14ac:dyDescent="0.25">
      <c r="U48" s="236" t="s">
        <v>1374</v>
      </c>
      <c r="V48" s="236" t="s">
        <v>1375</v>
      </c>
      <c r="W48" s="236" t="s">
        <v>1304</v>
      </c>
      <c r="Y48" s="228" t="s">
        <v>1218</v>
      </c>
      <c r="Z48" s="229" t="s">
        <v>1219</v>
      </c>
      <c r="AA48" s="237" t="s">
        <v>1374</v>
      </c>
      <c r="AB48" s="237" t="s">
        <v>1375</v>
      </c>
      <c r="AC48" s="237" t="s">
        <v>1304</v>
      </c>
    </row>
    <row r="49" spans="21:29" x14ac:dyDescent="0.25">
      <c r="U49" s="236" t="s">
        <v>1376</v>
      </c>
      <c r="V49" s="236" t="s">
        <v>25</v>
      </c>
      <c r="W49" s="236" t="s">
        <v>1304</v>
      </c>
      <c r="Y49" s="228" t="s">
        <v>1220</v>
      </c>
      <c r="Z49" s="229" t="s">
        <v>1221</v>
      </c>
      <c r="AA49" s="237" t="s">
        <v>1376</v>
      </c>
      <c r="AB49" s="237" t="s">
        <v>25</v>
      </c>
      <c r="AC49" s="237" t="s">
        <v>1304</v>
      </c>
    </row>
    <row r="50" spans="21:29" x14ac:dyDescent="0.25">
      <c r="U50" s="236" t="s">
        <v>461</v>
      </c>
      <c r="V50" s="236" t="s">
        <v>22</v>
      </c>
      <c r="W50" s="236" t="s">
        <v>1304</v>
      </c>
      <c r="Y50" s="228" t="s">
        <v>1295</v>
      </c>
      <c r="Z50" s="229" t="s">
        <v>1296</v>
      </c>
      <c r="AA50" s="237" t="s">
        <v>461</v>
      </c>
      <c r="AB50" s="237" t="s">
        <v>22</v>
      </c>
      <c r="AC50" s="237" t="s">
        <v>1304</v>
      </c>
    </row>
    <row r="51" spans="21:29" x14ac:dyDescent="0.25">
      <c r="U51" s="236" t="s">
        <v>1377</v>
      </c>
      <c r="V51" s="236" t="s">
        <v>1378</v>
      </c>
      <c r="W51" s="236" t="s">
        <v>1304</v>
      </c>
      <c r="Y51" s="228" t="s">
        <v>519</v>
      </c>
      <c r="Z51" s="229" t="s">
        <v>520</v>
      </c>
      <c r="AA51" s="237" t="s">
        <v>1377</v>
      </c>
      <c r="AB51" s="237" t="s">
        <v>1378</v>
      </c>
      <c r="AC51" s="237" t="s">
        <v>1304</v>
      </c>
    </row>
    <row r="52" spans="21:29" x14ac:dyDescent="0.25">
      <c r="U52" s="236" t="s">
        <v>461</v>
      </c>
      <c r="V52" s="236" t="s">
        <v>1379</v>
      </c>
      <c r="W52" s="236" t="s">
        <v>1304</v>
      </c>
      <c r="Y52" s="228" t="s">
        <v>475</v>
      </c>
      <c r="Z52" s="229" t="s">
        <v>307</v>
      </c>
      <c r="AA52" s="237" t="s">
        <v>461</v>
      </c>
      <c r="AB52" s="237" t="s">
        <v>1379</v>
      </c>
      <c r="AC52" s="237" t="s">
        <v>1304</v>
      </c>
    </row>
    <row r="53" spans="21:29" x14ac:dyDescent="0.25">
      <c r="U53" s="236" t="s">
        <v>1380</v>
      </c>
      <c r="V53" s="236" t="s">
        <v>1186</v>
      </c>
      <c r="W53" s="236" t="s">
        <v>1304</v>
      </c>
      <c r="Y53" s="228" t="s">
        <v>1222</v>
      </c>
      <c r="Z53" s="229" t="s">
        <v>1223</v>
      </c>
      <c r="AA53" s="237" t="s">
        <v>1380</v>
      </c>
      <c r="AB53" s="237" t="s">
        <v>1186</v>
      </c>
      <c r="AC53" s="237" t="s">
        <v>1304</v>
      </c>
    </row>
    <row r="54" spans="21:29" x14ac:dyDescent="0.25">
      <c r="U54" s="236" t="s">
        <v>1381</v>
      </c>
      <c r="V54" s="236" t="s">
        <v>1382</v>
      </c>
      <c r="W54" s="236" t="s">
        <v>1304</v>
      </c>
      <c r="Y54" s="228" t="s">
        <v>1113</v>
      </c>
      <c r="Z54" s="229" t="s">
        <v>1112</v>
      </c>
      <c r="AA54" s="237" t="s">
        <v>1381</v>
      </c>
      <c r="AB54" s="237" t="s">
        <v>1382</v>
      </c>
      <c r="AC54" s="237" t="s">
        <v>1304</v>
      </c>
    </row>
    <row r="55" spans="21:29" x14ac:dyDescent="0.25">
      <c r="U55" s="236" t="s">
        <v>216</v>
      </c>
      <c r="V55" s="236" t="s">
        <v>44</v>
      </c>
      <c r="W55" s="236" t="s">
        <v>1304</v>
      </c>
      <c r="Y55" s="228" t="s">
        <v>521</v>
      </c>
      <c r="Z55" s="229" t="s">
        <v>522</v>
      </c>
      <c r="AA55" s="237" t="s">
        <v>216</v>
      </c>
      <c r="AB55" s="237" t="s">
        <v>44</v>
      </c>
      <c r="AC55" s="237" t="s">
        <v>1304</v>
      </c>
    </row>
    <row r="56" spans="21:29" x14ac:dyDescent="0.25">
      <c r="U56" s="236" t="s">
        <v>1383</v>
      </c>
      <c r="V56" s="236" t="s">
        <v>1384</v>
      </c>
      <c r="W56" s="236" t="s">
        <v>1304</v>
      </c>
      <c r="Y56" s="228" t="s">
        <v>523</v>
      </c>
      <c r="Z56" s="229" t="s">
        <v>123</v>
      </c>
      <c r="AA56" s="237" t="s">
        <v>1383</v>
      </c>
      <c r="AB56" s="237" t="s">
        <v>1384</v>
      </c>
      <c r="AC56" s="237" t="s">
        <v>1304</v>
      </c>
    </row>
    <row r="57" spans="21:29" x14ac:dyDescent="0.25">
      <c r="U57" s="236" t="s">
        <v>1385</v>
      </c>
      <c r="V57" s="236" t="s">
        <v>1386</v>
      </c>
      <c r="W57" s="236" t="s">
        <v>1304</v>
      </c>
      <c r="Y57" s="228" t="s">
        <v>524</v>
      </c>
      <c r="Z57" s="229" t="s">
        <v>525</v>
      </c>
      <c r="AA57" s="237" t="s">
        <v>1385</v>
      </c>
      <c r="AB57" s="237" t="s">
        <v>1386</v>
      </c>
      <c r="AC57" s="237" t="s">
        <v>1304</v>
      </c>
    </row>
    <row r="58" spans="21:29" x14ac:dyDescent="0.25">
      <c r="U58" s="236" t="s">
        <v>1387</v>
      </c>
      <c r="V58" s="236" t="s">
        <v>1388</v>
      </c>
      <c r="W58" s="236" t="s">
        <v>1304</v>
      </c>
      <c r="Y58" s="228" t="s">
        <v>526</v>
      </c>
      <c r="Z58" s="229" t="s">
        <v>527</v>
      </c>
      <c r="AA58" s="237" t="s">
        <v>1387</v>
      </c>
      <c r="AB58" s="237" t="s">
        <v>1388</v>
      </c>
      <c r="AC58" s="237" t="s">
        <v>1304</v>
      </c>
    </row>
    <row r="59" spans="21:29" x14ac:dyDescent="0.25">
      <c r="U59" s="236" t="s">
        <v>1389</v>
      </c>
      <c r="V59" s="236" t="s">
        <v>1390</v>
      </c>
      <c r="W59" s="236" t="s">
        <v>1304</v>
      </c>
      <c r="Y59" s="228" t="s">
        <v>1224</v>
      </c>
      <c r="Z59" s="229" t="s">
        <v>1225</v>
      </c>
      <c r="AA59" s="237" t="s">
        <v>1389</v>
      </c>
      <c r="AB59" s="237" t="s">
        <v>1390</v>
      </c>
      <c r="AC59" s="237" t="s">
        <v>1304</v>
      </c>
    </row>
    <row r="60" spans="21:29" x14ac:dyDescent="0.25">
      <c r="U60" s="236" t="s">
        <v>1391</v>
      </c>
      <c r="V60" s="236" t="s">
        <v>1392</v>
      </c>
      <c r="W60" s="236" t="s">
        <v>1304</v>
      </c>
      <c r="Y60" s="228" t="s">
        <v>1177</v>
      </c>
      <c r="Z60" s="229" t="s">
        <v>1176</v>
      </c>
      <c r="AA60" s="237" t="s">
        <v>1391</v>
      </c>
      <c r="AB60" s="237" t="s">
        <v>1392</v>
      </c>
      <c r="AC60" s="237" t="s">
        <v>1304</v>
      </c>
    </row>
    <row r="61" spans="21:29" x14ac:dyDescent="0.25">
      <c r="U61" s="236" t="s">
        <v>1393</v>
      </c>
      <c r="V61" s="236" t="s">
        <v>1394</v>
      </c>
      <c r="W61" s="236" t="s">
        <v>1304</v>
      </c>
      <c r="Y61" s="228" t="s">
        <v>764</v>
      </c>
      <c r="Z61" s="229" t="s">
        <v>494</v>
      </c>
      <c r="AA61" s="237" t="s">
        <v>1393</v>
      </c>
      <c r="AB61" s="237" t="s">
        <v>1394</v>
      </c>
      <c r="AC61" s="237" t="s">
        <v>1304</v>
      </c>
    </row>
    <row r="62" spans="21:29" x14ac:dyDescent="0.25">
      <c r="U62" s="236" t="s">
        <v>1395</v>
      </c>
      <c r="V62" s="236" t="s">
        <v>1396</v>
      </c>
      <c r="W62" s="236" t="s">
        <v>1304</v>
      </c>
      <c r="Y62" s="228" t="s">
        <v>763</v>
      </c>
      <c r="Z62" s="229" t="s">
        <v>493</v>
      </c>
      <c r="AA62" s="237" t="s">
        <v>1395</v>
      </c>
      <c r="AB62" s="237" t="s">
        <v>1396</v>
      </c>
      <c r="AC62" s="237" t="s">
        <v>1304</v>
      </c>
    </row>
    <row r="63" spans="21:29" x14ac:dyDescent="0.25">
      <c r="U63" s="236" t="s">
        <v>1267</v>
      </c>
      <c r="V63" s="236" t="s">
        <v>1258</v>
      </c>
      <c r="W63" s="236" t="s">
        <v>1397</v>
      </c>
      <c r="Y63" s="228" t="s">
        <v>1118</v>
      </c>
      <c r="Z63" s="229" t="s">
        <v>1119</v>
      </c>
      <c r="AA63" s="237" t="s">
        <v>1267</v>
      </c>
      <c r="AB63" s="237" t="s">
        <v>1258</v>
      </c>
      <c r="AC63" s="237" t="s">
        <v>1397</v>
      </c>
    </row>
    <row r="64" spans="21:29" x14ac:dyDescent="0.25">
      <c r="U64" s="236" t="s">
        <v>1268</v>
      </c>
      <c r="V64" s="236" t="s">
        <v>1259</v>
      </c>
      <c r="W64" s="236" t="s">
        <v>1397</v>
      </c>
      <c r="Y64" s="228" t="s">
        <v>1226</v>
      </c>
      <c r="Z64" s="229" t="s">
        <v>1227</v>
      </c>
      <c r="AA64" s="237" t="s">
        <v>1268</v>
      </c>
      <c r="AB64" s="237" t="s">
        <v>1259</v>
      </c>
      <c r="AC64" s="237" t="s">
        <v>1397</v>
      </c>
    </row>
    <row r="65" spans="2:32" x14ac:dyDescent="0.25">
      <c r="U65" s="236" t="s">
        <v>1269</v>
      </c>
      <c r="V65" s="236" t="s">
        <v>1260</v>
      </c>
      <c r="W65" s="236" t="s">
        <v>1397</v>
      </c>
      <c r="Y65" s="228" t="s">
        <v>1228</v>
      </c>
      <c r="Z65" s="229" t="s">
        <v>1229</v>
      </c>
      <c r="AA65" s="237" t="s">
        <v>1269</v>
      </c>
      <c r="AB65" s="237" t="s">
        <v>1260</v>
      </c>
      <c r="AC65" s="237" t="s">
        <v>1397</v>
      </c>
    </row>
    <row r="66" spans="2:32" x14ac:dyDescent="0.25">
      <c r="U66" s="236" t="s">
        <v>1270</v>
      </c>
      <c r="V66" s="236" t="s">
        <v>1261</v>
      </c>
      <c r="W66" s="236" t="s">
        <v>1397</v>
      </c>
      <c r="Y66" s="228" t="s">
        <v>144</v>
      </c>
      <c r="Z66" s="229" t="s">
        <v>145</v>
      </c>
      <c r="AA66" s="237" t="s">
        <v>1270</v>
      </c>
      <c r="AB66" s="237" t="s">
        <v>1261</v>
      </c>
      <c r="AC66" s="237" t="s">
        <v>1397</v>
      </c>
    </row>
    <row r="67" spans="2:32" x14ac:dyDescent="0.25">
      <c r="U67" s="236" t="s">
        <v>1271</v>
      </c>
      <c r="V67" s="236" t="s">
        <v>1262</v>
      </c>
      <c r="W67" s="236" t="s">
        <v>1397</v>
      </c>
      <c r="Y67" s="228" t="s">
        <v>841</v>
      </c>
      <c r="Z67" s="229" t="s">
        <v>152</v>
      </c>
      <c r="AA67" s="237" t="s">
        <v>1271</v>
      </c>
      <c r="AB67" s="237" t="s">
        <v>1262</v>
      </c>
      <c r="AC67" s="237" t="s">
        <v>1397</v>
      </c>
    </row>
    <row r="68" spans="2:32" x14ac:dyDescent="0.25">
      <c r="U68" s="236" t="s">
        <v>1272</v>
      </c>
      <c r="V68" s="236" t="s">
        <v>1263</v>
      </c>
      <c r="W68" s="236" t="s">
        <v>1397</v>
      </c>
      <c r="Y68" s="228" t="s">
        <v>1280</v>
      </c>
      <c r="Z68" s="229" t="s">
        <v>1281</v>
      </c>
      <c r="AA68" s="237" t="s">
        <v>1272</v>
      </c>
      <c r="AB68" s="237" t="s">
        <v>1263</v>
      </c>
      <c r="AC68" s="237" t="s">
        <v>1397</v>
      </c>
    </row>
    <row r="69" spans="2:32" x14ac:dyDescent="0.25">
      <c r="U69" s="236" t="s">
        <v>1273</v>
      </c>
      <c r="V69" s="236" t="s">
        <v>1264</v>
      </c>
      <c r="W69" s="236" t="s">
        <v>1397</v>
      </c>
      <c r="Y69" s="228" t="s">
        <v>154</v>
      </c>
      <c r="Z69" s="229" t="s">
        <v>155</v>
      </c>
      <c r="AA69" s="237" t="s">
        <v>1273</v>
      </c>
      <c r="AB69" s="237" t="s">
        <v>1264</v>
      </c>
      <c r="AC69" s="237" t="s">
        <v>1397</v>
      </c>
    </row>
    <row r="70" spans="2:32" x14ac:dyDescent="0.25">
      <c r="U70" s="236" t="s">
        <v>489</v>
      </c>
      <c r="V70" s="236" t="s">
        <v>41</v>
      </c>
      <c r="W70" s="236" t="s">
        <v>1397</v>
      </c>
      <c r="Y70" s="228" t="s">
        <v>606</v>
      </c>
      <c r="Z70" s="229" t="s">
        <v>605</v>
      </c>
      <c r="AA70" s="237" t="s">
        <v>489</v>
      </c>
      <c r="AB70" s="237" t="s">
        <v>41</v>
      </c>
      <c r="AC70" s="237" t="s">
        <v>1397</v>
      </c>
    </row>
    <row r="71" spans="2:32" x14ac:dyDescent="0.25">
      <c r="U71" s="236" t="s">
        <v>1274</v>
      </c>
      <c r="V71" s="236" t="s">
        <v>1265</v>
      </c>
      <c r="W71" s="236" t="s">
        <v>1397</v>
      </c>
      <c r="X71" s="117"/>
      <c r="Y71" s="228" t="s">
        <v>1230</v>
      </c>
      <c r="Z71" s="229" t="s">
        <v>1231</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1407</v>
      </c>
      <c r="Z72" s="229" t="s">
        <v>1408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1087</v>
      </c>
      <c r="Z73" s="229" t="s">
        <v>1088</v>
      </c>
      <c r="AA73" s="8"/>
      <c r="AB73" s="8"/>
      <c r="AC73" s="227"/>
    </row>
    <row r="74" spans="2:32" s="117" customFormat="1" x14ac:dyDescent="0.25">
      <c r="B74" s="86"/>
      <c r="C74" s="86"/>
      <c r="D74" s="86"/>
      <c r="F74" s="8"/>
      <c r="G74" s="8"/>
      <c r="N74" s="8"/>
      <c r="O74" s="8"/>
      <c r="S74" s="8"/>
      <c r="T74" s="8"/>
      <c r="U74" s="8"/>
      <c r="V74" s="8"/>
      <c r="W74" s="227"/>
      <c r="X74" s="8"/>
      <c r="Y74" s="228" t="s">
        <v>165</v>
      </c>
      <c r="Z74" s="229" t="s">
        <v>166</v>
      </c>
      <c r="AA74" s="8"/>
      <c r="AB74" s="8"/>
      <c r="AC74" s="227"/>
      <c r="AF74" s="8"/>
    </row>
    <row r="75" spans="2:32" x14ac:dyDescent="0.25">
      <c r="Q75" s="117"/>
      <c r="R75" s="117"/>
      <c r="Y75" s="228" t="s">
        <v>168</v>
      </c>
      <c r="Z75" s="229" t="s">
        <v>1290</v>
      </c>
    </row>
    <row r="76" spans="2:32" x14ac:dyDescent="0.25">
      <c r="N76" s="117"/>
      <c r="O76" s="117"/>
      <c r="Y76" s="228" t="s">
        <v>1256</v>
      </c>
      <c r="Z76" s="229" t="s">
        <v>1257</v>
      </c>
    </row>
    <row r="77" spans="2:32" x14ac:dyDescent="0.25">
      <c r="F77" s="117"/>
      <c r="G77" s="117"/>
      <c r="N77" s="117"/>
      <c r="O77" s="117"/>
      <c r="Y77" s="228" t="s">
        <v>170</v>
      </c>
      <c r="Z77" s="229" t="s">
        <v>528</v>
      </c>
    </row>
    <row r="78" spans="2:32" x14ac:dyDescent="0.25">
      <c r="F78" s="117"/>
      <c r="G78" s="117"/>
      <c r="N78" s="117"/>
      <c r="O78" s="117"/>
      <c r="Y78" s="228" t="s">
        <v>1232</v>
      </c>
      <c r="Z78" s="229" t="s">
        <v>1233</v>
      </c>
    </row>
    <row r="79" spans="2:32" x14ac:dyDescent="0.25">
      <c r="F79" s="117"/>
      <c r="G79" s="117"/>
      <c r="Y79" s="228" t="s">
        <v>1293</v>
      </c>
      <c r="Z79" s="229" t="s">
        <v>1294</v>
      </c>
    </row>
    <row r="80" spans="2:32" x14ac:dyDescent="0.25">
      <c r="Y80" s="228" t="s">
        <v>476</v>
      </c>
      <c r="Z80" s="229" t="s">
        <v>175</v>
      </c>
    </row>
    <row r="81" spans="19:28" x14ac:dyDescent="0.25">
      <c r="S81" s="117"/>
      <c r="T81" s="117"/>
      <c r="Y81" s="228" t="s">
        <v>1234</v>
      </c>
      <c r="Z81" s="229" t="s">
        <v>1235</v>
      </c>
    </row>
    <row r="82" spans="19:28" x14ac:dyDescent="0.25">
      <c r="S82" s="117"/>
      <c r="T82" s="117"/>
      <c r="Y82" s="228" t="s">
        <v>1187</v>
      </c>
      <c r="Z82" s="229" t="s">
        <v>1188</v>
      </c>
      <c r="AA82" s="117"/>
      <c r="AB82" s="117"/>
    </row>
    <row r="83" spans="19:28" x14ac:dyDescent="0.25">
      <c r="S83" s="117"/>
      <c r="T83" s="117"/>
      <c r="Y83" s="228" t="s">
        <v>761</v>
      </c>
      <c r="Z83" s="229" t="s">
        <v>762</v>
      </c>
      <c r="AA83" s="117"/>
      <c r="AB83" s="117"/>
    </row>
    <row r="84" spans="19:28" x14ac:dyDescent="0.25">
      <c r="Y84" s="228" t="s">
        <v>529</v>
      </c>
      <c r="Z84" s="229" t="s">
        <v>530</v>
      </c>
      <c r="AA84" s="117"/>
      <c r="AB84" s="117"/>
    </row>
    <row r="85" spans="19:28" x14ac:dyDescent="0.25">
      <c r="Y85" s="228" t="s">
        <v>531</v>
      </c>
      <c r="Z85" s="229" t="s">
        <v>532</v>
      </c>
    </row>
    <row r="86" spans="19:28" x14ac:dyDescent="0.25">
      <c r="U86" s="117"/>
      <c r="V86" s="117"/>
      <c r="Y86" s="228" t="s">
        <v>1405</v>
      </c>
      <c r="Z86" s="229" t="s">
        <v>1406</v>
      </c>
    </row>
    <row r="87" spans="19:28" x14ac:dyDescent="0.25">
      <c r="U87" s="117"/>
      <c r="V87" s="117"/>
      <c r="Y87" s="228" t="s">
        <v>1236</v>
      </c>
      <c r="Z87" s="229" t="s">
        <v>1237</v>
      </c>
    </row>
    <row r="88" spans="19:28" x14ac:dyDescent="0.25">
      <c r="U88" s="117"/>
      <c r="V88" s="117"/>
      <c r="Y88" s="228" t="s">
        <v>185</v>
      </c>
      <c r="Z88" s="229" t="s">
        <v>533</v>
      </c>
    </row>
    <row r="89" spans="19:28" x14ac:dyDescent="0.25">
      <c r="Y89" s="228" t="s">
        <v>1180</v>
      </c>
      <c r="Z89" s="229" t="s">
        <v>1181</v>
      </c>
    </row>
    <row r="90" spans="19:28" x14ac:dyDescent="0.25">
      <c r="Y90" s="228" t="s">
        <v>765</v>
      </c>
      <c r="Z90" s="229" t="s">
        <v>1242</v>
      </c>
    </row>
    <row r="91" spans="19:28" x14ac:dyDescent="0.25">
      <c r="Y91" s="228" t="s">
        <v>464</v>
      </c>
      <c r="Z91" s="229" t="s">
        <v>199</v>
      </c>
    </row>
    <row r="92" spans="19:28" x14ac:dyDescent="0.25">
      <c r="Y92" s="228" t="s">
        <v>1240</v>
      </c>
      <c r="Z92" s="229" t="s">
        <v>1241</v>
      </c>
    </row>
    <row r="93" spans="19:28" x14ac:dyDescent="0.25">
      <c r="Y93" s="228" t="s">
        <v>534</v>
      </c>
      <c r="Z93" s="229" t="s">
        <v>204</v>
      </c>
    </row>
    <row r="94" spans="19:28" x14ac:dyDescent="0.25">
      <c r="Y94" s="228" t="s">
        <v>462</v>
      </c>
      <c r="Z94" s="229" t="s">
        <v>25</v>
      </c>
    </row>
    <row r="95" spans="19:28" x14ac:dyDescent="0.25">
      <c r="Y95" s="228" t="s">
        <v>535</v>
      </c>
      <c r="Z95" s="229" t="s">
        <v>536</v>
      </c>
    </row>
    <row r="96" spans="19:28" x14ac:dyDescent="0.25">
      <c r="Y96" s="228" t="s">
        <v>537</v>
      </c>
      <c r="Z96" s="229" t="s">
        <v>538</v>
      </c>
    </row>
    <row r="97" spans="25:26" x14ac:dyDescent="0.25">
      <c r="Y97" s="228" t="s">
        <v>539</v>
      </c>
      <c r="Z97" s="229" t="s">
        <v>540</v>
      </c>
    </row>
    <row r="98" spans="25:26" x14ac:dyDescent="0.25">
      <c r="Y98" s="228" t="s">
        <v>541</v>
      </c>
      <c r="Z98" s="229" t="s">
        <v>542</v>
      </c>
    </row>
    <row r="99" spans="25:26" x14ac:dyDescent="0.25">
      <c r="Y99" s="228" t="s">
        <v>543</v>
      </c>
      <c r="Z99" s="229" t="s">
        <v>544</v>
      </c>
    </row>
    <row r="100" spans="25:26" x14ac:dyDescent="0.25">
      <c r="Y100" s="228" t="s">
        <v>821</v>
      </c>
      <c r="Z100" s="229" t="s">
        <v>822</v>
      </c>
    </row>
    <row r="101" spans="25:26" x14ac:dyDescent="0.25">
      <c r="Y101" s="228" t="s">
        <v>1411</v>
      </c>
      <c r="Z101" s="229" t="s">
        <v>1412</v>
      </c>
    </row>
    <row r="102" spans="25:26" x14ac:dyDescent="0.25">
      <c r="Y102" s="228" t="s">
        <v>545</v>
      </c>
      <c r="Z102" s="229" t="s">
        <v>589</v>
      </c>
    </row>
    <row r="103" spans="25:26" x14ac:dyDescent="0.25">
      <c r="Y103" s="228" t="s">
        <v>546</v>
      </c>
      <c r="Z103" s="229" t="s">
        <v>547</v>
      </c>
    </row>
    <row r="104" spans="25:26" x14ac:dyDescent="0.25">
      <c r="Y104" s="228" t="s">
        <v>590</v>
      </c>
      <c r="Z104" s="229" t="s">
        <v>548</v>
      </c>
    </row>
    <row r="105" spans="25:26" x14ac:dyDescent="0.25">
      <c r="Y105" s="228" t="s">
        <v>549</v>
      </c>
      <c r="Z105" s="229" t="s">
        <v>550</v>
      </c>
    </row>
    <row r="106" spans="25:26" x14ac:dyDescent="0.25">
      <c r="Y106" s="228" t="s">
        <v>1090</v>
      </c>
      <c r="Z106" s="229" t="s">
        <v>1091</v>
      </c>
    </row>
    <row r="107" spans="25:26" x14ac:dyDescent="0.25">
      <c r="Y107" s="228" t="s">
        <v>551</v>
      </c>
      <c r="Z107" s="229" t="s">
        <v>591</v>
      </c>
    </row>
    <row r="108" spans="25:26" x14ac:dyDescent="0.25">
      <c r="Y108" s="228" t="s">
        <v>1243</v>
      </c>
      <c r="Z108" s="229" t="s">
        <v>1244</v>
      </c>
    </row>
    <row r="109" spans="25:26" x14ac:dyDescent="0.25">
      <c r="Y109" s="228" t="s">
        <v>552</v>
      </c>
      <c r="Z109" s="229" t="s">
        <v>553</v>
      </c>
    </row>
    <row r="110" spans="25:26" x14ac:dyDescent="0.25">
      <c r="Y110" s="228" t="s">
        <v>607</v>
      </c>
      <c r="Z110" s="229" t="s">
        <v>608</v>
      </c>
    </row>
    <row r="111" spans="25:26" x14ac:dyDescent="0.25">
      <c r="Y111" s="228" t="s">
        <v>592</v>
      </c>
      <c r="Z111" s="229" t="s">
        <v>593</v>
      </c>
    </row>
    <row r="112" spans="25:26" x14ac:dyDescent="0.25">
      <c r="Y112" s="228" t="s">
        <v>554</v>
      </c>
      <c r="Z112" s="229" t="s">
        <v>555</v>
      </c>
    </row>
    <row r="113" spans="25:26" x14ac:dyDescent="0.25">
      <c r="Y113" s="228" t="s">
        <v>1245</v>
      </c>
      <c r="Z113" s="229" t="s">
        <v>1246</v>
      </c>
    </row>
    <row r="114" spans="25:26" x14ac:dyDescent="0.25">
      <c r="Y114" s="228" t="s">
        <v>216</v>
      </c>
      <c r="Z114" s="229" t="s">
        <v>26</v>
      </c>
    </row>
    <row r="115" spans="25:26" x14ac:dyDescent="0.25">
      <c r="Y115" s="228" t="s">
        <v>556</v>
      </c>
      <c r="Z115" s="229" t="s">
        <v>557</v>
      </c>
    </row>
    <row r="116" spans="25:26" x14ac:dyDescent="0.25">
      <c r="Y116" s="228" t="s">
        <v>558</v>
      </c>
      <c r="Z116" s="229" t="s">
        <v>594</v>
      </c>
    </row>
    <row r="117" spans="25:26" x14ac:dyDescent="0.25">
      <c r="Y117" s="228" t="s">
        <v>559</v>
      </c>
      <c r="Z117" s="229" t="s">
        <v>595</v>
      </c>
    </row>
    <row r="118" spans="25:26" x14ac:dyDescent="0.25">
      <c r="Y118" s="228" t="s">
        <v>1238</v>
      </c>
      <c r="Z118" s="229" t="s">
        <v>1239</v>
      </c>
    </row>
    <row r="119" spans="25:26" x14ac:dyDescent="0.25">
      <c r="Y119" s="228" t="s">
        <v>560</v>
      </c>
      <c r="Z119" s="229" t="s">
        <v>596</v>
      </c>
    </row>
    <row r="120" spans="25:26" x14ac:dyDescent="0.25">
      <c r="Y120" s="228" t="s">
        <v>461</v>
      </c>
      <c r="Z120" s="229" t="s">
        <v>22</v>
      </c>
    </row>
    <row r="121" spans="25:26" x14ac:dyDescent="0.25">
      <c r="Y121" s="228" t="s">
        <v>561</v>
      </c>
      <c r="Z121" s="229" t="s">
        <v>597</v>
      </c>
    </row>
    <row r="122" spans="25:26" x14ac:dyDescent="0.25">
      <c r="Y122" s="228" t="s">
        <v>562</v>
      </c>
      <c r="Z122" s="229" t="s">
        <v>563</v>
      </c>
    </row>
    <row r="123" spans="25:26" x14ac:dyDescent="0.25">
      <c r="Y123" s="228" t="s">
        <v>225</v>
      </c>
      <c r="Z123" s="229" t="s">
        <v>1252</v>
      </c>
    </row>
    <row r="124" spans="25:26" x14ac:dyDescent="0.25">
      <c r="Y124" s="228" t="s">
        <v>472</v>
      </c>
      <c r="Z124" s="229" t="s">
        <v>319</v>
      </c>
    </row>
    <row r="125" spans="25:26" x14ac:dyDescent="0.25">
      <c r="Y125" s="228" t="s">
        <v>471</v>
      </c>
      <c r="Z125" s="229" t="s">
        <v>276</v>
      </c>
    </row>
    <row r="126" spans="25:26" x14ac:dyDescent="0.25">
      <c r="Y126" s="228" t="s">
        <v>1156</v>
      </c>
      <c r="Z126" s="229" t="s">
        <v>1157</v>
      </c>
    </row>
    <row r="127" spans="25:26" x14ac:dyDescent="0.25">
      <c r="Y127" s="228" t="s">
        <v>564</v>
      </c>
      <c r="Z127" s="229" t="s">
        <v>565</v>
      </c>
    </row>
    <row r="128" spans="25:26" x14ac:dyDescent="0.25">
      <c r="Y128" s="228" t="s">
        <v>1194</v>
      </c>
      <c r="Z128" s="229" t="s">
        <v>1193</v>
      </c>
    </row>
    <row r="129" spans="25:26" x14ac:dyDescent="0.25">
      <c r="Y129" s="228" t="s">
        <v>566</v>
      </c>
      <c r="Z129" s="229" t="s">
        <v>567</v>
      </c>
    </row>
    <row r="130" spans="25:26" x14ac:dyDescent="0.25">
      <c r="Y130" s="228" t="s">
        <v>460</v>
      </c>
      <c r="Z130" s="229" t="s">
        <v>312</v>
      </c>
    </row>
    <row r="131" spans="25:26" x14ac:dyDescent="0.25">
      <c r="Y131" s="228" t="s">
        <v>459</v>
      </c>
      <c r="Z131" s="229" t="s">
        <v>27</v>
      </c>
    </row>
    <row r="132" spans="25:26" x14ac:dyDescent="0.25">
      <c r="Y132" s="228" t="s">
        <v>568</v>
      </c>
      <c r="Z132" s="229" t="s">
        <v>569</v>
      </c>
    </row>
    <row r="133" spans="25:26" x14ac:dyDescent="0.25">
      <c r="Y133" s="228" t="s">
        <v>1247</v>
      </c>
      <c r="Z133" s="229" t="s">
        <v>1248</v>
      </c>
    </row>
    <row r="134" spans="25:26" x14ac:dyDescent="0.25">
      <c r="Y134" s="228" t="s">
        <v>1282</v>
      </c>
      <c r="Z134" s="229" t="s">
        <v>1285</v>
      </c>
    </row>
    <row r="135" spans="25:26" x14ac:dyDescent="0.25">
      <c r="Y135" s="228" t="s">
        <v>570</v>
      </c>
      <c r="Z135" s="229" t="s">
        <v>389</v>
      </c>
    </row>
    <row r="136" spans="25:26" x14ac:dyDescent="0.25">
      <c r="Y136" s="228" t="s">
        <v>1297</v>
      </c>
      <c r="Z136" s="229" t="s">
        <v>1298</v>
      </c>
    </row>
    <row r="137" spans="25:26" x14ac:dyDescent="0.25">
      <c r="Y137" s="228" t="s">
        <v>574</v>
      </c>
      <c r="Z137" s="229" t="s">
        <v>390</v>
      </c>
    </row>
    <row r="138" spans="25:26" x14ac:dyDescent="0.25">
      <c r="Y138" s="228" t="s">
        <v>571</v>
      </c>
      <c r="Z138" s="229" t="s">
        <v>598</v>
      </c>
    </row>
    <row r="139" spans="25:26" x14ac:dyDescent="0.25">
      <c r="Y139" s="228" t="s">
        <v>473</v>
      </c>
      <c r="Z139" s="229" t="s">
        <v>308</v>
      </c>
    </row>
    <row r="140" spans="25:26" x14ac:dyDescent="0.25">
      <c r="Y140" s="228" t="s">
        <v>1249</v>
      </c>
      <c r="Z140" s="229" t="s">
        <v>1250</v>
      </c>
    </row>
    <row r="141" spans="25:26" x14ac:dyDescent="0.25">
      <c r="Y141" s="154" t="s">
        <v>572</v>
      </c>
      <c r="Z141" s="155" t="s">
        <v>573</v>
      </c>
    </row>
    <row r="142" spans="25:26" x14ac:dyDescent="0.25">
      <c r="Y142" s="154" t="s">
        <v>1283</v>
      </c>
      <c r="Z142" s="155" t="s">
        <v>1284</v>
      </c>
    </row>
    <row r="143" spans="25:26" x14ac:dyDescent="0.25">
      <c r="Y143" s="154" t="s">
        <v>572</v>
      </c>
      <c r="Z143" s="155" t="s">
        <v>573</v>
      </c>
    </row>
    <row r="144" spans="25:26" x14ac:dyDescent="0.25">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5">
        <v>40858</v>
      </c>
      <c r="C1" s="246"/>
      <c r="D1" s="247"/>
      <c r="F1" s="9" t="s">
        <v>325</v>
      </c>
    </row>
    <row r="2" spans="1:21" x14ac:dyDescent="0.25">
      <c r="A2" s="10" t="s">
        <v>326</v>
      </c>
      <c r="B2" s="248" t="s">
        <v>348</v>
      </c>
      <c r="C2" s="249"/>
      <c r="D2" s="250"/>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ColWidth="9.140625"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Laura Heikkilä</cp:lastModifiedBy>
  <cp:lastPrinted>2012-09-17T12:56:27Z</cp:lastPrinted>
  <dcterms:created xsi:type="dcterms:W3CDTF">2010-06-11T13:43:43Z</dcterms:created>
  <dcterms:modified xsi:type="dcterms:W3CDTF">2014-06-09T09:01:38Z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