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<sst xmlns="http://schemas.openxmlformats.org/spreadsheetml/2006/main" count="2478" uniqueCount="1419">
  <si>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</si>
  <si>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</si>
  <si>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</si>
  <si>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</si>
  <si>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</si>
  <si>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</si>
  <si>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</si>
  <si>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</si>
  <si>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</si>
  <si>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</si>
  <si>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</si>
  <si>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</si>
  <si>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</si>
  <si>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</si>
  <si>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</si>
  <si>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</si>
  <si>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</si>
  <si>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</si>
  <si>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</si>
  <si>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</si>
  <si>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</si>
  <si>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</si>
  <si>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</si>
  <si>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</si>
  <si>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</si>
  <si>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</si>
  <si>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</si>
  <si>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</si>
  <si>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</si>
  <si>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</si>
  <si>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</si>
  <si>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</si>
  <si>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</si>
  <si>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</si>
  <si>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</si>
  <si>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</si>
  <si>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</si>
  <si>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</si>
  <si>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</si>
  <si>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</si>
  <si>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</si>
  <si>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</si>
  <si>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</si>
  <si>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</si>
  <si>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</si>
  <si>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</si>
  <si>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</si>
  <si>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</si>
  <si>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</si>
  <si>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</si>
  <si>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</si>
  <si>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</si>
  <si>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</si>
  <si>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</si>
  <si>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</si>
  <si>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</si>
  <si>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</si>
  <si>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</si>
  <si>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</si>
  <si>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</si>
  <si>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</si>
  <si>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</si>
  <si>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</si>
  <si>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</si>
  <si>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</si>
  <si>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</si>
  <si>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</si>
  <si>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</si>
  <si>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</si>
  <si>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</si>
  <si>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</si>
  <si>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</si>
  <si>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</si>
  <si>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</si>
  <si>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</si>
  <si>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</si>
  <si>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</si>
  <si>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</si>
  <si>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</si>
  <si>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</si>
  <si>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</si>
  <si>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</si>
  <si>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</si>
  <si>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</si>
  <si>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</si>
  <si>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</si>
  <si>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</si>
  <si>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</si>
  <si>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</si>
  <si>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</si>
  <si>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</si>
  <si>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</si>
  <si>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</si>
  <si>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</si>
  <si>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</si>
  <si>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</si>
  <si>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</si>
  <si>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</si>
  <si>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</si>
  <si>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</si>
  <si>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</si>
  <si>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</si>
  <si>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</si>
  <si>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</si>
  <si>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</si>
  <si>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</si>
  <si>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</si>
  <si>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</si>
  <si>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</si>
  <si>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</si>
  <si>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</si>
  <si>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</si>
  <si>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</si>
  <si>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</si>
  <si>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</si>
  <si>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</si>
  <si>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</si>
  <si>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</si>
  <si>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</si>
  <si>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</si>
  <si>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</si>
  <si>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</si>
  <si>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</si>
  <si>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</si>
  <si>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</si>
  <si>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</si>
  <si>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</si>
  <si>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</si>
  <si>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</si>
  <si>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</si>
  <si>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</si>
  <si>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</si>
  <si>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</si>
  <si>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</si>
  <si>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</si>
  <si>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</si>
  <si>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</si>
  <si>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</si>
  <si>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</si>
  <si>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</si>
  <si>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</si>
  <si>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</si>
  <si>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</si>
  <si>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</si>
  <si>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</si>
  <si>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</si>
  <si>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</si>
  <si>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</si>
  <si>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</si>
  <si>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</si>
  <si>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</si>
  <si>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</si>
  <si>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</si>
  <si>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</si>
  <si>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</si>
  <si>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</si>
  <si>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</si>
  <si>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</si>
  <si>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</si>
  <si>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</si>
  <si>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</si>
  <si>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</si>
  <si>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</si>
  <si>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</si>
  <si>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</si>
  <si>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</si>
  <si>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</si>
  <si>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</si>
  <si>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</si>
  <si>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</si>
  <si>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</si>
  <si>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</si>
  <si>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</si>
  <si>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</si>
  <si>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</si>
  <si>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</si>
  <si>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</si>
  <si>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</si>
  <si>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</si>
  <si>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</si>
  <si>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</si>
  <si>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</si>
  <si>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</si>
  <si>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</si>
  <si>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</si>
  <si>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</si>
  <si>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</si>
  <si>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</si>
  <si>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</si>
  <si>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</si>
  <si>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</si>
  <si>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</si>
  <si>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</si>
  <si>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</si>
  <si>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</si>
  <si>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</si>
  <si>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</si>
  <si>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</si>
  <si>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</si>
  <si>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</si>
  <si>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</si>
  <si>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</si>
  <si>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</si>
  <si>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</si>
  <si>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</si>
  <si>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</si>
  <si>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</si>
  <si>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</si>
  <si>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</si>
  <si>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</si>
  <si>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</si>
  <si>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</si>
  <si>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</si>
  <si>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</si>
  <si>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</si>
  <si>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</si>
  <si>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</si>
  <si>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</si>
  <si>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</si>
  <si>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</si>
  <si>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</si>
  <si>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</si>
  <si>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</si>
  <si>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</si>
  <si>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</si>
  <si>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</si>
  <si>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</si>
  <si>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</si>
  <si>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</si>
  <si>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</si>
  <si>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</si>
  <si>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</si>
  <si>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</si>
  <si>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</si>
  <si>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</si>
  <si>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</si>
  <si>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</si>
  <si>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</si>
  <si>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</si>
  <si>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</si>
  <si>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</si>
  <si>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</si>
  <si>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</si>
  <si>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</si>
  <si>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</si>
  <si>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</si>
  <si>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</si>
  <si>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</si>
  <si>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</si>
  <si>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</si>
  <si>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</si>
  <si>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</si>
  <si>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</si>
  <si>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</si>
  <si>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</si>
  <si>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</si>
  <si>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</si>
  <si>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</si>
  <si>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</si>
  <si>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</si>
  <si>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</si>
  <si>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</si>
  <si>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</si>
  <si>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</si>
  <si>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</si>
  <si>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</si>
  <si>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</si>
  <si>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</si>
  <si>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</si>
  <si>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</si>
  <si>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</si>
  <si>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</si>
  <si>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</si>
  <si>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</si>
  <si>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</si>
  <si>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</si>
  <si>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</si>
  <si>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</si>
  <si>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</si>
  <si>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</si>
  <si>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</si>
  <si>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</si>
  <si>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</si>
  <si>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</si>
  <si>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</si>
  <si>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</si>
  <si>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</si>
  <si>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</si>
  <si>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</si>
  <si>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</si>
  <si>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</si>
  <si>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</si>
  <si>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</si>
  <si>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</si>
  <si>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</si>
  <si>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</si>
  <si>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</si>
  <si>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</si>
  <si>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</si>
  <si>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</si>
  <si>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</si>
  <si>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</si>
  <si>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</si>
  <si>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</si>
  <si>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</si>
  <si>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</si>
  <si>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</si>
  <si>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</si>
  <si>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</si>
  <si>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</si>
  <si>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</si>
  <si>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</si>
  <si>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</si>
  <si>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</si>
  <si>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</si>
  <si>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</si>
  <si>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</si>
  <si>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</si>
  <si>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</si>
  <si>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</si>
  <si>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</si>
  <si>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</si>
  <si>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</si>
  <si>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</si>
  <si>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</si>
  <si>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</si>
  <si>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</si>
  <si>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</si>
  <si>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</si>
  <si>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</si>
  <si>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</si>
  <si>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</si>
  <si>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</si>
  <si>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</si>
  <si>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</si>
  <si>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</si>
  <si>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</si>
  <si>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</si>
  <si>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</si>
  <si>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</si>
  <si>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</si>
  <si>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</si>
  <si>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</si>
  <si>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</si>
  <si>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</si>
  <si>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</si>
  <si>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</si>
  <si>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</si>
  <si>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</si>
  <si>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</si>
  <si>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</si>
  <si>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</si>
  <si>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</si>
  <si>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</si>
  <si>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</si>
  <si>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</si>
  <si>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</si>
  <si>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</si>
  <si>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</si>
  <si>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</si>
  <si>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</si>
  <si>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</si>
  <si>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</si>
  <si>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</si>
  <si>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</si>
  <si>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</si>
  <si>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</si>
  <si>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</si>
  <si>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</si>
  <si>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</si>
  <si>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</si>
  <si>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</si>
  <si>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</si>
  <si>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</si>
  <si>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</si>
  <si>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</si>
  <si>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</si>
  <si>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</si>
  <si>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</si>
  <si>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</si>
  <si>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</si>
  <si>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</si>
  <si>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</si>
  <si>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</si>
  <si>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</si>
  <si>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</si>
  <si>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</si>
  <si>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</si>
  <si>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</si>
  <si>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</si>
  <si>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</si>
  <si>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</si>
  <si>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</si>
  <si>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</si>
  <si>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</si>
  <si>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</si>
  <si>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</si>
  <si>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</si>
  <si>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</si>
  <si>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</si>
  <si>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</si>
  <si>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</si>
  <si>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</si>
  <si>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</si>
  <si>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</si>
  <si>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</si>
  <si>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</si>
  <si>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</si>
  <si>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</si>
  <si>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</si>
  <si>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</si>
  <si>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</si>
  <si>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</si>
  <si>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</si>
  <si>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</si>
  <si>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</si>
  <si>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</si>
  <si>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</si>
  <si>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</si>
  <si>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</si>
  <si>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</si>
  <si>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</si>
  <si>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</si>
  <si>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</si>
  <si>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</si>
  <si>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</si>
  <si>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</si>
  <si>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</si>
  <si>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</si>
  <si>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</si>
  <si>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</si>
  <si>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</si>
  <si>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</si>
  <si>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</si>
  <si>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</si>
  <si>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</si>
  <si>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</si>
  <si>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</si>
  <si>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</si>
  <si>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</si>
  <si>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</si>
  <si>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</si>
  <si>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</si>
  <si>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</si>
  <si>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</si>
  <si>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</si>
  <si>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</si>
  <si>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</si>
  <si>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</si>
  <si>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</si>
  <si>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</si>
  <si>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</si>
  <si>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</si>
  <si>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</si>
  <si>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</si>
  <si>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</si>
  <si>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</si>
  <si>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</si>
  <si>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</si>
  <si>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</si>
  <si>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</si>
  <si>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</si>
  <si>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</si>
  <si>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</si>
  <si>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</si>
  <si>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</si>
  <si>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</si>
  <si>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</si>
  <si>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</si>
  <si>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</si>
  <si>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</si>
  <si>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</si>
  <si>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</si>
  <si>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</si>
  <si>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</si>
  <si>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</si>
  <si>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</si>
  <si>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</si>
  <si>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</si>
  <si>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</si>
  <si>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</si>
  <si>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</si>
  <si>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</si>
  <si>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</si>
  <si>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</si>
  <si>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</si>
  <si>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</si>
  <si>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</si>
  <si>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</si>
  <si>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</si>
  <si>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</si>
  <si>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</si>
  <si>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</si>
  <si>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</si>
  <si>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</si>
  <si>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</si>
  <si>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</si>
  <si>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</si>
  <si>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</si>
  <si>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</si>
  <si>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</si>
  <si>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</si>
  <si>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</si>
  <si>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</si>
  <si>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</si>
  <si>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</si>
  <si>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</si>
  <si>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</si>
  <si>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</si>
  <si>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</si>
  <si>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</si>
  <si>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</si>
  <si>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</si>
  <si>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</si>
  <si>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</si>
  <si>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</si>
  <si>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</si>
  <si>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</si>
  <si>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</si>
  <si>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</si>
  <si>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</si>
  <si>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</si>
  <si>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</si>
  <si>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</si>
  <si>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</si>
  <si>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</si>
  <si>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</si>
  <si>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</si>
  <si>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</si>
  <si>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</si>
  <si>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</si>
  <si>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</si>
  <si>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</si>
  <si>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</si>
  <si>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</si>
  <si>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</si>
  <si>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</si>
  <si>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</si>
  <si>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</si>
  <si>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</si>
  <si>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</si>
  <si>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</si>
  <si>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</si>
  <si>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</si>
  <si>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</si>
  <si>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</si>
  <si>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</si>
  <si>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</si>
  <si>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</si>
  <si>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</si>
  <si>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</si>
  <si>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</si>
  <si>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</si>
  <si>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</si>
  <si>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</si>
  <si>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</si>
  <si>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</si>
  <si>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</si>
  <si>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</si>
  <si>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</si>
  <si>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</si>
  <si>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</si>
  <si>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</si>
  <si>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</si>
  <si>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</si>
  <si>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</si>
  <si>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</si>
  <si>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</si>
  <si>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</si>
  <si>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</si>
  <si>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</si>
  <si>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</si>
  <si>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</si>
  <si>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</si>
  <si>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</si>
  <si>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</si>
  <si>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</si>
  <si>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</si>
  <si>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</si>
  <si>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</si>
  <si>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</si>
  <si>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</si>
  <si>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</si>
  <si>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</si>
  <si>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</si>
  <si>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</si>
  <si>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</si>
  <si>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</si>
  <si>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</si>
  <si>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</si>
  <si>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</si>
  <si>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</si>
  <si>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</si>
  <si>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</si>
  <si>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</si>
  <si>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</si>
  <si>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</si>
  <si>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</si>
  <si>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</si>
  <si>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</si>
  <si>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</si>
  <si>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</si>
  <si>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</si>
  <si>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</si>
  <si>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</si>
  <si>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</si>
  <si>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</si>
  <si>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</si>
  <si>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</si>
  <si>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</si>
  <si>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</si>
  <si>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</si>
  <si>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</si>
  <si>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</si>
  <si>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</si>
  <si>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</si>
  <si>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</si>
  <si>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</si>
  <si>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</si>
  <si>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</si>
  <si>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</si>
  <si>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</si>
  <si>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</si>
  <si>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</si>
  <si>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</si>
  <si>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</si>
  <si>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</si>
  <si>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</si>
  <si>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</si>
  <si>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</si>
  <si>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</si>
  <si>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</si>
  <si>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</si>
  <si>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</si>
  <si>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</si>
  <si>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</si>
  <si>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</si>
  <si>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</si>
  <si>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</si>
  <si>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</si>
  <si>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</si>
  <si>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</si>
  <si>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</si>
  <si>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</si>
  <si>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</si>
  <si>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</si>
  <si>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</si>
  <si>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</si>
  <si>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</si>
  <si>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</si>
  <si>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</si>
  <si>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</si>
  <si>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</si>
  <si>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</si>
  <si>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</si>
  <si>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</si>
  <si>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</si>
  <si>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</si>
  <si>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</si>
  <si>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</si>
  <si>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</si>
  <si>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</si>
  <si>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</si>
  <si>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</si>
  <si>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</si>
  <si>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</si>
  <si>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</si>
  <si>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</si>
  <si>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</si>
  <si>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</si>
  <si>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</si>
  <si>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</si>
  <si>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</si>
  <si>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</si>
  <si>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</si>
  <si>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</si>
  <si>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</si>
  <si>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</si>
  <si>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</si>
  <si>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</si>
  <si>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</si>
  <si>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</si>
  <si>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</si>
  <si>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</si>
  <si>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</si>
  <si>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</si>
  <si>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</si>
  <si>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</si>
  <si>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</si>
  <si>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</si>
  <si>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</si>
  <si>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</si>
  <si>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</si>
  <si>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</si>
  <si>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</si>
  <si>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</si>
  <si>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</si>
  <si>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</si>
  <si>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</si>
  <si>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</si>
  <si>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</si>
  <si>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</si>
  <si>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</si>
  <si>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</si>
  <si>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</si>
  <si>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</si>
  <si>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</si>
  <si>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</si>
  <si>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</si>
  <si>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</si>
  <si>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</si>
  <si>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</si>
  <si>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</si>
  <si>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</si>
  <si>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</si>
  <si>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</si>
  <si>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</si>
  <si>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</si>
  <si>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</si>
  <si>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</si>
  <si>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</si>
  <si>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</si>
  <si>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</si>
  <si>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</si>
  <si>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</si>
  <si>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</si>
  <si>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</si>
  <si>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</si>
  <si>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</si>
  <si>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</si>
  <si>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</si>
  <si>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</si>
  <si>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</si>
  <si>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</si>
  <si>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</si>
  <si>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</si>
  <si>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</si>
  <si>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</si>
  <si>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</si>
  <si>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</si>
  <si>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</si>
  <si>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</si>
  <si>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</si>
  <si>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</si>
  <si>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</si>
  <si>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</si>
  <si>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</si>
  <si>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</si>
  <si>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</si>
  <si>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</si>
  <si>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</si>
  <si>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</si>
  <si>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</si>
  <si>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</si>
  <si>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</si>
  <si>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</si>
  <si>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</si>
  <si>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</si>
  <si>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</si>
  <si>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</si>
  <si>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</si>
  <si>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</si>
  <si>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</si>
  <si>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</si>
  <si>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</si>
  <si>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</si>
  <si>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</si>
  <si>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</si>
  <si>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</si>
  <si>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</si>
  <si>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</si>
  <si>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</si>
  <si>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</si>
  <si>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</si>
  <si>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</si>
  <si>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</si>
  <si>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</si>
  <si>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</si>
  <si>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</si>
  <si>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</si>
  <si>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</si>
  <si>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</si>
  <si>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</si>
  <si>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</si>
  <si>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</si>
  <si>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</si>
  <si>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</si>
  <si>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</si>
  <si>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</si>
  <si>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</si>
  <si>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</si>
  <si>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</si>
  <si>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</si>
  <si>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</si>
  <si>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</si>
  <si>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</si>
  <si>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</si>
  <si>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</si>
  <si>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</si>
  <si>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</si>
  <si>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</si>
  <si>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</si>
  <si>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</si>
  <si>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</si>
  <si>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</si>
  <si>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</si>
  <si>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</si>
  <si>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</si>
  <si>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</si>
  <si>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</si>
  <si>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</si>
  <si>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</si>
  <si>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</si>
  <si>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</si>
  <si>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</si>
  <si>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</si>
  <si>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</si>
  <si>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</si>
  <si>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</si>
  <si>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</si>
  <si>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</si>
  <si>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</si>
  <si>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</si>
  <si>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</si>
  <si>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</si>
  <si>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</si>
  <si>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</si>
  <si>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</si>
  <si>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</si>
  <si>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</si>
  <si>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</si>
  <si>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</si>
  <si>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</si>
  <si>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</si>
  <si>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</si>
  <si>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</si>
  <si>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</si>
  <si>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</si>
  <si>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</si>
  <si>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</si>
  <si>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</si>
  <si>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</si>
  <si>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</si>
  <si>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</si>
  <si>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</si>
  <si>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</si>
  <si>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</si>
  <si>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</si>
  <si>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</si>
  <si>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</si>
  <si>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</si>
  <si>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</si>
  <si>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</si>
  <si>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</si>
  <si>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</si>
  <si>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</si>
  <si>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</si>
  <si>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</si>
  <si>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</si>
  <si>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</si>
  <si>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</si>
  <si>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</si>
  <si>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</si>
  <si>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</si>
  <si>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</si>
  <si>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</si>
  <si>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</si>
  <si>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</si>
  <si>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</si>
  <si>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</si>
  <si>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</si>
  <si>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</si>
  <si>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</si>
  <si>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</si>
  <si>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</si>
  <si>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</si>
  <si>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</si>
  <si>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</si>
  <si>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</si>
  <si>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</si>
  <si>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</si>
  <si>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</si>
  <si>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</si>
  <si>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</si>
  <si>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</si>
  <si>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</si>
  <si>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</si>
  <si>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</si>
  <si>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</si>
  <si>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</si>
  <si>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</si>
  <si>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</si>
  <si>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</si>
  <si>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</si>
  <si>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</si>
  <si>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</si>
  <si>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</si>
  <si>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</si>
  <si>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</si>
  <si>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</si>
  <si>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</si>
  <si>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</si>
  <si>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</si>
  <si>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</si>
  <si>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</si>
  <si>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</si>
  <si>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</si>
  <si>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</si>
  <si>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</si>
  <si>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</si>
  <si>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</si>
  <si>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</si>
  <si>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</si>
  <si>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</si>
  <si>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</si>
  <si>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</si>
  <si>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</si>
  <si>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</si>
  <si>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</si>
  <si>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</si>
  <si>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</si>
  <si>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</si>
  <si>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</si>
  <si>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</si>
  <si>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</si>
  <si>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</si>
  <si>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</si>
  <si>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</si>
  <si>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</si>
  <si>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</si>
  <si>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</si>
  <si>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</si>
  <si>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</si>
  <si>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</si>
  <si>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</si>
  <si>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</si>
  <si>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</si>
  <si>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</si>
  <si>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</si>
  <si>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</si>
  <si>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</si>
  <si>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</si>
  <si>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</si>
  <si>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</si>
  <si>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</si>
  <si>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</si>
  <si>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</si>
  <si>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</si>
  <si>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</si>
  <si>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</si>
  <si>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</si>
  <si>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</si>
  <si>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</si>
  <si>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</si>
  <si>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</si>
  <si>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</si>
  <si>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</si>
  <si>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</si>
  <si>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</si>
  <si>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</si>
  <si>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</si>
  <si>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</si>
  <si>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</si>
  <si>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</si>
  <si>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</si>
  <si>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</si>
  <si>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</si>
  <si>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</si>
  <si>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</si>
  <si>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</si>
  <si>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</si>
  <si>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</si>
  <si>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</si>
  <si>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</si>
  <si>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</si>
  <si>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</si>
  <si>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</si>
  <si>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</si>
  <si>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</si>
  <si>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</si>
  <si>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</si>
  <si>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</si>
  <si>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</si>
  <si>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</si>
  <si>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</si>
  <si>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</si>
  <si>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</si>
  <si>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</si>
  <si>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</si>
  <si>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</si>
  <si>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</si>
  <si>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</si>
  <si>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</si>
  <si>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</si>
  <si>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</si>
  <si>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</si>
  <si>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</si>
  <si>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</si>
  <si>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</si>
  <si>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</si>
  <si>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</si>
  <si>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</si>
  <si>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</si>
  <si>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</si>
  <si>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</si>
  <si>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</si>
  <si>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</si>
  <si>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</si>
  <si>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</si>
  <si>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</si>
  <si>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</si>
  <si>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</si>
  <si>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</si>
  <si>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</si>
  <si>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</si>
  <si>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</si>
  <si>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</si>
  <si>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</si>
  <si>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</si>
  <si>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</si>
  <si>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</si>
  <si>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</si>
  <si>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</si>
  <si>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</si>
  <si>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</si>
  <si>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</si>
  <si>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</si>
  <si>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</si>
  <si>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</si>
  <si>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</si>
  <si>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</si>
  <si>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</si>
  <si>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</si>
  <si>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</si>
  <si>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</si>
  <si>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</si>
  <si>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</si>
  <si>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</si>
  <si>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</si>
  <si>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</si>
  <si>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</si>
  <si>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</si>
  <si>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</si>
  <si>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</si>
  <si>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</si>
  <si>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</si>
  <si>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</si>
  <si>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</si>
  <si>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</si>
  <si>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</si>
  <si>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</si>
  <si>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</si>
  <si>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</si>
  <si>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</si>
  <si>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</si>
  <si>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</si>
  <si>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</si>
  <si>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</si>
  <si>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</si>
  <si>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</si>
  <si>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</si>
  <si>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</si>
  <si>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</si>
  <si>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</si>
  <si>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</si>
  <si>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</si>
  <si>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</si>
  <si>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</si>
  <si>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</si>
  <si>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</si>
  <si>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</si>
  <si>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</si>
  <si>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</si>
  <si>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</si>
  <si>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</si>
  <si>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</si>
  <si>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</si>
  <si>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</si>
  <si>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</si>
  <si>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</si>
  <si>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</si>
  <si>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</si>
  <si>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</si>
  <si>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</si>
  <si>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</si>
  <si>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</si>
  <si>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</si>
  <si>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</si>
  <si>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</si>
  <si>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</si>
  <si>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</si>
  <si>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</si>
  <si>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</si>
  <si>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</si>
  <si>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</si>
  <si>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</si>
  <si>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</si>
  <si>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</si>
  <si>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</si>
  <si>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</si>
  <si>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</si>
  <si>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</si>
  <si>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</si>
  <si>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</si>
  <si>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</si>
  <si>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</si>
  <si>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</si>
  <si>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</si>
  <si>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</si>
  <si>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</si>
  <si>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</si>
  <si>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</si>
  <si>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</si>
  <si>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</si>
  <si>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</si>
  <si>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</si>
  <si>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</si>
  <si>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</si>
  <si>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</si>
  <si>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</si>
  <si>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</si>
  <si>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</si>
  <si>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</si>
  <si>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</si>
  <si>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</si>
  <si>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</si>
  <si>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</si>
  <si>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</si>
  <si>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</si>
  <si>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</si>
  <si>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</si>
  <si>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</si>
  <si>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</si>
  <si>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</si>
  <si>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</si>
  <si>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</si>
  <si>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</si>
  <si>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</si>
  <si>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</si>
  <si>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</si>
  <si>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</si>
  <si>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</si>
  <si>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</si>
  <si>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</si>
  <si>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</si>
  <si>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</si>
  <si>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</si>
  <si>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</si>
  <si>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</si>
  <si>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</si>
  <si>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</si>
  <si>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</si>
  <si>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</si>
  <si>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</si>
  <si>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</si>
  <si>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</si>
  <si>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</si>
  <si>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</si>
  <si>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</si>
  <si>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</si>
  <si>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</si>
  <si>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</si>
  <si>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</si>
  <si>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</si>
  <si>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</si>
  <si>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</si>
  <si>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</si>
  <si>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</si>
  <si>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</si>
  <si>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</si>
  <si>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</si>
  <si>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</si>
  <si>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</si>
  <si>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</si>
  <si>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</si>
  <si>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</si>
  <si>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</si>
  <si>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</si>
  <si>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</si>
  <si>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</si>
  <si>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</si>
  <si>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</si>
  <si>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</si>
  <si>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</si>
  <si>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</si>
  <si>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</si>
  <si>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</si>
  <si>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</si>
  <si>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</si>
  <si>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</si>
  <si>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</si>
  <si>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</si>
  <si>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</si>
  <si>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</si>
  <si>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</si>
  <si>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</si>
  <si>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</si>
  <si>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</si>
  <si>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</si>
  <si>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</si>
  <si>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</si>
  <si>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</si>
  <si>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</si>
  <si>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</si>
  <si>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</si>
  <si>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</si>
  <si>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</si>
  <si>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</si>
  <si>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</si>
  <si>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</si>
  <si>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</si>
  <si>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</si>
  <si>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</si>
  <si>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</si>
  <si>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</si>
  <si>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</si>
  <si>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</si>
  <si>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</si>
  <si>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</si>
  <si>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</si>
  <si>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</si>
  <si>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</si>
  <si>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</si>
  <si>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</si>
  <si>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</si>
  <si>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</si>
  <si>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</si>
  <si>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</si>
  <si>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</si>
  <si>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</si>
  <si>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</si>
  <si>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</si>
  <si>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</si>
  <si>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</si>
  <si>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</si>
  <si>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</si>
  <si>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</si>
  <si>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</si>
  <si>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</si>
  <si>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</si>
  <si>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</si>
  <si>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</si>
  <si>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</si>
  <si>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</si>
  <si>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</si>
  <si>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</si>
  <si>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</si>
  <si>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</si>
  <si>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</si>
  <si>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</si>
  <si>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</si>
  <si>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</si>
  <si>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</si>
  <si>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</si>
  <si>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</si>
  <si>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</si>
  <si>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</si>
  <si>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</si>
  <si>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</si>
  <si>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</si>
  <si>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</si>
  <si>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</si>
  <si>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</si>
  <si>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</si>
  <si>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</si>
  <si>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</si>
  <si>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</si>
  <si>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</si>
  <si>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</si>
  <si>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</si>
  <si>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</si>
  <si>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</si>
  <si>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</si>
  <si>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</si>
  <si>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</si>
  <si>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</si>
  <si>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</si>
  <si>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</si>
  <si>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</si>
  <si>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</si>
  <si>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</si>
  <si>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</si>
  <si>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</si>
  <si>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</si>
  <si>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</si>
  <si>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</si>
  <si>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</si>
  <si>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</si>
  <si>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</si>
  <si>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</si>
  <si>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</si>
  <si>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</si>
  <si>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</si>
  <si>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</si>
  <si>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</si>
  <si>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</si>
  <si>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</si>
  <si>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</si>
  <si>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</si>
  <si>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</si>
  <si>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</si>
  <si>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</si>
  <si>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</si>
  <si>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</si>
  <si>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</si>
  <si>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</si>
  <si>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</si>
  <si>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</si>
  <si>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</si>
  <si>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</si>
  <si>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</si>
  <si>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</si>
  <si>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</si>
  <si>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</si>
  <si>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</si>
  <si>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</si>
  <si>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</si>
  <si>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</si>
  <si>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</si>
  <si>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</si>
  <si>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</si>
  <si>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</si>
  <si>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</si>
  <si>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</si>
  <si>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</si>
  <si>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</si>
  <si>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</si>
  <si>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</si>
  <si>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</si>
  <si>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</si>
  <si>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</si>
  <si>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</si>
  <si>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</si>
  <si>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</si>
  <si>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</si>
  <si>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</si>
  <si>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</si>
  <si>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</si>
  <si>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</si>
  <si>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</si>
  <si>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</si>
  <si>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</si>
  <si>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</si>
  <si>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</si>
  <si>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</si>
  <si>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</si>
  <si>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</si>
  <si>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</si>
  <si>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</si>
  <si>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</si>
  <si>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</si>
  <si>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</si>
  <si>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</si>
  <si>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</si>
  <si>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</si>
  <si>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</si>
  <si>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</si>
  <si>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</si>
  <si>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</si>
  <si>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</si>
  <si>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</si>
  <si>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</si>
  <si>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</si>
  <si>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</si>
  <si>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</si>
  <si>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</si>
  <si>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</si>
  <si>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</si>
  <si>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</si>
  <si>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</si>
  <si>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</si>
  <si>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</si>
  <si>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</si>
  <si>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</si>
  <si>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</si>
  <si>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</si>
  <si>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</si>
  <si>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</si>
  <si>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</si>
  <si>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</si>
  <si>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</si>
  <si>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</si>
  <si>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</si>
  <si>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</si>
  <si>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</si>
  <si>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</si>
  <si>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</si>
  <si>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</si>
  <si>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</si>
  <si>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</si>
  <si>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</si>
  <si>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</si>
  <si>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</si>
  <si>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</si>
  <si>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</si>
  <si>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</si>
  <si>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</si>
  <si>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</si>
  <si>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</si>
  <si>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</si>
  <si>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</si>
  <si>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</si>
  <si>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</si>
  <si>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</si>
  <si>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</si>
  <si>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</si>
  <si>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</si>
  <si>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</si>
  <si>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</si>
  <si>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</si>
  <si>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</si>
  <si>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</si>
  <si>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</si>
  <si>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</si>
  <si>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</si>
  <si>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SHBC GTM 1885G</t>
  </si>
  <si>
    <t>SE0005704392</t>
  </si>
  <si>
    <t>Itraxx Crossover series 21 Index</t>
  </si>
  <si>
    <t>SHBC_GTM_1885G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</si>
</sst>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E14" sqref="E14"/>
    </sheetView>
  </sheetViews>
  <sheetFormatPr defaultColWidth="9.140625" defaultRowHeight="12.75" x14ac:dyDescent="0.2"/>
  <cols>
    <col min="1" max="1" width="19"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7.85546875" style="55" bestFit="1" customWidth="1"/>
    <col min="11" max="11" width="32" style="63" customWidth="1"/>
    <col min="12" max="12" width="16.85546875" style="63" customWidth="1"/>
    <col min="13" max="13" width="18.85546875" style="63" customWidth="1"/>
    <col min="14"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461</v>
      </c>
      <c r="D2" s="64" t="s">
        <v>481</v>
      </c>
      <c r="E2" s="65">
        <v>10000</v>
      </c>
      <c r="F2" s="65" t="s">
        <v>35</v>
      </c>
      <c r="G2" s="64" t="s">
        <v>288</v>
      </c>
      <c r="H2" s="3">
        <v>41807</v>
      </c>
      <c r="I2" s="230" t="str">
        <f>IF(C2="-","",VLOOKUP(C2,BondIssuerTable,2,0))</f>
        <v>SHB</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1415</v>
      </c>
      <c r="B7" s="64" t="s">
        <v>1415</v>
      </c>
      <c r="C7" s="64"/>
      <c r="D7" s="64" t="s">
        <v>1416</v>
      </c>
      <c r="E7" s="69">
        <v>100</v>
      </c>
      <c r="F7" s="65">
        <v>20000000</v>
      </c>
      <c r="G7" s="3">
        <v>41807</v>
      </c>
      <c r="H7" s="70">
        <v>43664</v>
      </c>
      <c r="I7" s="70">
        <v>43636</v>
      </c>
      <c r="J7" s="95" t="s">
        <v>1418</v>
      </c>
      <c r="K7" s="104" t="s">
        <v>1417</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A40" sqref="A40"/>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2014-06-13T13:31:30Z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