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<sst xmlns="http://schemas.openxmlformats.org/spreadsheetml/2006/main" count="2285" uniqueCount="1380">
  <si>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</si>
  <si>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</si>
  <si>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</si>
  <si>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</si>
  <si>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</si>
  <si>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</si>
  <si>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</si>
  <si>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</si>
  <si>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</si>
  <si>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</si>
  <si>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</si>
  <si>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</si>
  <si>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</si>
  <si>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</si>
  <si>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</si>
  <si>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</si>
  <si>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</si>
  <si>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</si>
  <si>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</si>
  <si>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</si>
  <si>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</si>
  <si>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</si>
  <si>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</si>
  <si>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</si>
  <si>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</si>
  <si>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</si>
  <si>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</si>
  <si>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</si>
  <si>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</si>
  <si>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</si>
  <si>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</si>
  <si>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</si>
  <si>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</si>
  <si>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</si>
  <si>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</si>
  <si>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</si>
  <si>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</si>
  <si>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</si>
  <si>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</si>
  <si>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</si>
  <si>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</si>
  <si>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</si>
  <si>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</si>
  <si>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</si>
  <si>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</si>
  <si>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</si>
  <si>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</si>
  <si>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</si>
  <si>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</si>
  <si>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</si>
  <si>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</si>
  <si>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</si>
  <si>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</si>
  <si>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</si>
  <si>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</si>
  <si>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</si>
  <si>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</si>
  <si>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</si>
  <si>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</si>
  <si>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</si>
  <si>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</si>
  <si>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</si>
  <si>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</si>
  <si>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</si>
  <si>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</si>
  <si>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</si>
  <si>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</si>
  <si>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</si>
  <si>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</si>
  <si>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</si>
  <si>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</si>
  <si>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</si>
  <si>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</si>
  <si>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</si>
  <si>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</si>
  <si>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</si>
  <si>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</si>
  <si>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</si>
  <si>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</si>
  <si>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</si>
  <si>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</si>
  <si>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</si>
  <si>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</si>
  <si>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</si>
  <si>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</si>
  <si>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</si>
  <si>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</si>
  <si>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</si>
  <si>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</si>
  <si>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</si>
  <si>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</si>
  <si>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</si>
  <si>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</si>
  <si>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</si>
  <si>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</si>
  <si>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</si>
  <si>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</si>
  <si>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</si>
  <si>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</si>
  <si>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</si>
  <si>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</si>
  <si>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</si>
  <si>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</si>
  <si>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</si>
  <si>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</si>
  <si>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</si>
  <si>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</si>
  <si>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</si>
  <si>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</si>
  <si>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</si>
  <si>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</si>
  <si>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</si>
  <si>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</si>
  <si>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</si>
  <si>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</si>
  <si>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</si>
  <si>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</si>
  <si>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</si>
  <si>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</si>
  <si>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</si>
  <si>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</si>
  <si>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</si>
  <si>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</si>
  <si>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</si>
  <si>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</si>
  <si>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</si>
  <si>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</si>
  <si>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</si>
  <si>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</si>
  <si>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</si>
  <si>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</si>
  <si>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</si>
  <si>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</si>
  <si>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</si>
  <si>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</si>
  <si>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</si>
  <si>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</si>
  <si>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</si>
  <si>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</si>
  <si>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</si>
  <si>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</si>
  <si>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</si>
  <si>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</si>
  <si>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</si>
  <si>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</si>
  <si>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</si>
  <si>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</si>
  <si>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</si>
  <si>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</si>
  <si>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</si>
  <si>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</si>
  <si>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</si>
  <si>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</si>
  <si>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</si>
  <si>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</si>
  <si>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</si>
  <si>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</si>
  <si>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</si>
  <si>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</si>
  <si>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</si>
  <si>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</si>
  <si>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</si>
  <si>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</si>
  <si>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</si>
  <si>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</si>
  <si>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</si>
  <si>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</si>
  <si>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</si>
  <si>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</si>
  <si>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</si>
  <si>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</si>
  <si>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</si>
  <si>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</si>
  <si>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</si>
  <si>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</si>
  <si>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</si>
  <si>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</si>
  <si>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</si>
  <si>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</si>
  <si>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</si>
  <si>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</si>
  <si>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</si>
  <si>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</si>
  <si>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</si>
  <si>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</si>
  <si>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</si>
  <si>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</si>
  <si>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</si>
  <si>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</si>
  <si>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</si>
  <si>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</si>
  <si>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</si>
  <si>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</si>
  <si>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</si>
  <si>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</si>
  <si>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</si>
  <si>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</si>
  <si>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</si>
  <si>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</si>
  <si>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</si>
  <si>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</si>
  <si>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</si>
  <si>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</si>
  <si>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</si>
  <si>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</si>
  <si>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</si>
  <si>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</si>
  <si>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</si>
  <si>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</si>
  <si>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</si>
  <si>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</si>
  <si>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</si>
  <si>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</si>
  <si>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</si>
  <si>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</si>
  <si>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</si>
  <si>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</si>
  <si>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</si>
  <si>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</si>
  <si>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</si>
  <si>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</si>
  <si>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</si>
  <si>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</si>
  <si>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</si>
  <si>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</si>
  <si>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</si>
  <si>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</si>
  <si>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</si>
  <si>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</si>
  <si>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</si>
  <si>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</si>
  <si>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</si>
  <si>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</si>
  <si>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</si>
  <si>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</si>
  <si>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</si>
  <si>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</si>
  <si>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</si>
  <si>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</si>
  <si>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</si>
  <si>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</si>
  <si>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</si>
  <si>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</si>
  <si>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</si>
  <si>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</si>
  <si>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</si>
  <si>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</si>
  <si>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</si>
  <si>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</si>
  <si>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</si>
  <si>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</si>
  <si>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</si>
  <si>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</si>
  <si>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</si>
  <si>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</si>
  <si>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</si>
  <si>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</si>
  <si>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</si>
  <si>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</si>
  <si>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</si>
  <si>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</si>
  <si>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</si>
  <si>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</si>
  <si>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</si>
  <si>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</si>
  <si>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</si>
  <si>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</si>
  <si>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</si>
  <si>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</si>
  <si>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</si>
  <si>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</si>
  <si>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</si>
  <si>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</si>
  <si>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</si>
  <si>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</si>
  <si>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</si>
  <si>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</si>
  <si>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</si>
  <si>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</si>
  <si>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</si>
  <si>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</si>
  <si>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</si>
  <si>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</si>
  <si>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</si>
  <si>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</si>
  <si>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</si>
  <si>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</si>
  <si>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</si>
  <si>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</si>
  <si>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</si>
  <si>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</si>
  <si>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</si>
  <si>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</si>
  <si>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</si>
  <si>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</si>
  <si>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</si>
  <si>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</si>
  <si>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</si>
  <si>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</si>
  <si>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</si>
  <si>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</si>
  <si>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</si>
  <si>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</si>
  <si>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</si>
  <si>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</si>
  <si>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</si>
  <si>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</si>
  <si>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</si>
  <si>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</si>
  <si>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</si>
  <si>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</si>
  <si>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</si>
  <si>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</si>
  <si>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</si>
  <si>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</si>
  <si>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</si>
  <si>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</si>
  <si>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</si>
  <si>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</si>
  <si>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</si>
  <si>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</si>
  <si>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</si>
  <si>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</si>
  <si>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</si>
  <si>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</si>
  <si>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</si>
  <si>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</si>
  <si>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</si>
  <si>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</si>
  <si>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</si>
  <si>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</si>
  <si>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</si>
  <si>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</si>
  <si>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</si>
  <si>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</si>
  <si>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</si>
  <si>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</si>
  <si>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</si>
  <si>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</si>
  <si>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</si>
  <si>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</si>
  <si>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</si>
  <si>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</si>
  <si>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</si>
  <si>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</si>
  <si>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</si>
  <si>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</si>
  <si>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</si>
  <si>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</si>
  <si>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</si>
  <si>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</si>
  <si>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</si>
  <si>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</si>
  <si>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</si>
  <si>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</si>
  <si>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</si>
  <si>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</si>
  <si>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</si>
  <si>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</si>
  <si>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</si>
  <si>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</si>
  <si>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</si>
  <si>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</si>
  <si>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</si>
  <si>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</si>
  <si>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</si>
  <si>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</si>
  <si>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</si>
  <si>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</si>
  <si>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</si>
  <si>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</si>
  <si>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</si>
  <si>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</si>
  <si>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</si>
  <si>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</si>
  <si>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</si>
  <si>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</si>
  <si>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</si>
  <si>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</si>
  <si>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</si>
  <si>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</si>
  <si>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</si>
  <si>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</si>
  <si>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</si>
  <si>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</si>
  <si>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</si>
  <si>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</si>
  <si>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</si>
  <si>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</si>
  <si>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</si>
  <si>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</si>
  <si>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</si>
  <si>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</si>
  <si>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</si>
  <si>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</si>
  <si>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</si>
  <si>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</si>
  <si>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</si>
  <si>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</si>
  <si>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</si>
  <si>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</si>
  <si>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</si>
  <si>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</si>
  <si>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</si>
  <si>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</si>
  <si>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</si>
  <si>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</si>
  <si>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</si>
  <si>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</si>
  <si>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</si>
  <si>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</si>
  <si>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</si>
  <si>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</si>
  <si>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</si>
  <si>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</si>
  <si>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</si>
  <si>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</si>
  <si>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</si>
  <si>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</si>
  <si>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</si>
  <si>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</si>
  <si>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</si>
  <si>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</si>
  <si>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</si>
  <si>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</si>
  <si>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</si>
  <si>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</si>
  <si>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</si>
  <si>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</si>
  <si>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</si>
  <si>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</si>
  <si>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</si>
  <si>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</si>
  <si>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</si>
  <si>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</si>
  <si>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</si>
  <si>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</si>
  <si>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</si>
  <si>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</si>
  <si>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</si>
  <si>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</si>
  <si>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</si>
  <si>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</si>
  <si>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</si>
  <si>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</si>
  <si>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</si>
  <si>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</si>
  <si>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</si>
  <si>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</si>
  <si>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</si>
  <si>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</si>
  <si>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</si>
  <si>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</si>
  <si>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</si>
  <si>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</si>
  <si>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</si>
  <si>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</si>
  <si>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</si>
  <si>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</si>
  <si>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</si>
  <si>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</si>
  <si>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</si>
  <si>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</si>
  <si>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</si>
  <si>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</si>
  <si>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</si>
  <si>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</si>
  <si>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</si>
  <si>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</si>
  <si>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</si>
  <si>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</si>
  <si>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</si>
  <si>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</si>
  <si>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</si>
  <si>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</si>
  <si>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</si>
  <si>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</si>
  <si>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</si>
  <si>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</si>
  <si>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</si>
  <si>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</si>
  <si>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</si>
  <si>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</si>
  <si>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</si>
  <si>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</si>
  <si>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</si>
  <si>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</si>
  <si>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</si>
  <si>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</si>
  <si>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</si>
  <si>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</si>
  <si>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</si>
  <si>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</si>
  <si>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</si>
  <si>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</si>
  <si>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</si>
  <si>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</si>
  <si>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</si>
  <si>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</si>
  <si>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</si>
  <si>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</si>
  <si>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</si>
  <si>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</si>
  <si>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</si>
  <si>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</si>
  <si>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</si>
  <si>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</si>
  <si>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</si>
  <si>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</si>
  <si>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</si>
  <si>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</si>
  <si>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</si>
  <si>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</si>
  <si>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</si>
  <si>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</si>
  <si>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</si>
  <si>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</si>
  <si>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</si>
  <si>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</si>
  <si>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</si>
  <si>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</si>
  <si>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</si>
  <si>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</si>
  <si>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</si>
  <si>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</si>
  <si>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</si>
  <si>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</si>
  <si>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</si>
  <si>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</si>
  <si>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</si>
  <si>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</si>
  <si>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</si>
  <si>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</si>
  <si>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</si>
  <si>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</si>
  <si>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</si>
  <si>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</si>
  <si>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</si>
  <si>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</si>
  <si>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</si>
  <si>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</si>
  <si>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</si>
  <si>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</si>
  <si>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</si>
  <si>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</si>
  <si>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</si>
  <si>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</si>
  <si>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</si>
  <si>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</si>
  <si>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</si>
  <si>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</si>
  <si>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</si>
  <si>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</si>
  <si>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</si>
  <si>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</si>
  <si>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</si>
  <si>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</si>
  <si>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</si>
  <si>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</si>
  <si>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</si>
  <si>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</si>
  <si>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</si>
  <si>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</si>
  <si>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</si>
  <si>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</si>
  <si>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</si>
  <si>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</si>
  <si>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</si>
  <si>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</si>
  <si>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</si>
  <si>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</si>
  <si>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</si>
  <si>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</si>
  <si>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</si>
  <si>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</si>
  <si>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</si>
  <si>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</si>
  <si>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</si>
  <si>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</si>
  <si>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</si>
  <si>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</si>
  <si>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</si>
  <si>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</si>
  <si>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</si>
  <si>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</si>
  <si>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</si>
  <si>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</si>
  <si>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</si>
  <si>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</si>
  <si>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</si>
  <si>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</si>
  <si>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</si>
  <si>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</si>
  <si>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</si>
  <si>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</si>
  <si>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</si>
  <si>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</si>
  <si>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</si>
  <si>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</si>
  <si>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</si>
  <si>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</si>
  <si>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</si>
  <si>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</si>
  <si>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</si>
  <si>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</si>
  <si>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</si>
  <si>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</si>
  <si>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</si>
  <si>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</si>
  <si>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</si>
  <si>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</si>
  <si>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</si>
  <si>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</si>
  <si>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</si>
  <si>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</si>
  <si>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</si>
  <si>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</si>
  <si>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</si>
  <si>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</si>
  <si>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</si>
  <si>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</si>
  <si>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</si>
  <si>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</si>
  <si>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</si>
  <si>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</si>
  <si>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</si>
  <si>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</si>
  <si>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</si>
  <si>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</si>
  <si>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</si>
  <si>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</si>
  <si>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</si>
  <si>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</si>
  <si>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</si>
  <si>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</si>
  <si>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</si>
  <si>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</si>
  <si>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</si>
  <si>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</si>
  <si>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</si>
  <si>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</si>
  <si>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</si>
  <si>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</si>
  <si>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</si>
  <si>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</si>
  <si>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</si>
  <si>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</si>
  <si>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</si>
  <si>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</si>
  <si>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</si>
  <si>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</si>
  <si>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</si>
  <si>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</si>
  <si>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</si>
  <si>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</si>
  <si>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</si>
  <si>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</si>
  <si>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</si>
  <si>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</si>
  <si>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</si>
  <si>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</si>
  <si>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</si>
  <si>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</si>
  <si>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</si>
  <si>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</si>
  <si>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</si>
  <si>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</si>
  <si>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</si>
  <si>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</si>
  <si>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</si>
  <si>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</si>
  <si>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</si>
  <si>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</si>
  <si>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</si>
  <si>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</si>
  <si>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</si>
  <si>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</si>
  <si>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</si>
  <si>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</si>
  <si>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</si>
  <si>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</si>
  <si>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</si>
  <si>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</si>
  <si>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</si>
  <si>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</si>
  <si>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</si>
  <si>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</si>
  <si>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</si>
  <si>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</si>
  <si>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</si>
  <si>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</si>
  <si>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</si>
  <si>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</si>
  <si>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</si>
  <si>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</si>
  <si>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</si>
  <si>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</si>
  <si>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</si>
  <si>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</si>
  <si>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</si>
  <si>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</si>
  <si>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</si>
  <si>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</si>
  <si>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</si>
  <si>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</si>
  <si>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</si>
  <si>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</si>
  <si>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</si>
  <si>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</si>
  <si>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</si>
  <si>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</si>
  <si>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</si>
  <si>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</si>
  <si>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</si>
  <si>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</si>
  <si>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</si>
  <si>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</si>
  <si>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</si>
  <si>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</si>
  <si>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</si>
  <si>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</si>
  <si>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</si>
  <si>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</si>
  <si>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</si>
  <si>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</si>
  <si>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</si>
  <si>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</si>
  <si>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</si>
  <si>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</si>
  <si>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</si>
  <si>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</si>
  <si>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</si>
  <si>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</si>
  <si>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</si>
  <si>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</si>
  <si>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</si>
  <si>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</si>
  <si>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</si>
  <si>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</si>
  <si>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</si>
  <si>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</si>
  <si>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</si>
  <si>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</si>
  <si>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</si>
  <si>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</si>
  <si>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</si>
  <si>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</si>
  <si>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</si>
  <si>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</si>
  <si>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</si>
  <si>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</si>
  <si>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</si>
  <si>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</si>
  <si>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</si>
  <si>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</si>
  <si>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</si>
  <si>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</si>
  <si>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</si>
  <si>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</si>
  <si>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</si>
  <si>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</si>
  <si>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</si>
  <si>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</si>
  <si>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</si>
  <si>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</si>
  <si>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</si>
  <si>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</si>
  <si>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</si>
  <si>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</si>
  <si>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</si>
  <si>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</si>
  <si>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</si>
  <si>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</si>
  <si>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</si>
  <si>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</si>
  <si>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</si>
  <si>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</si>
  <si>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</si>
  <si>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</si>
  <si>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</si>
  <si>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</si>
  <si>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</si>
  <si>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</si>
  <si>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</si>
  <si>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</si>
  <si>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</si>
  <si>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</si>
  <si>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</si>
  <si>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</si>
  <si>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</si>
  <si>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</si>
  <si>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</si>
  <si>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</si>
  <si>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</si>
  <si>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</si>
  <si>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</si>
  <si>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</si>
  <si>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</si>
  <si>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</si>
  <si>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</si>
  <si>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</si>
  <si>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</si>
  <si>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</si>
  <si>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</si>
  <si>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</si>
  <si>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</si>
  <si>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</si>
  <si>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</si>
  <si>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</si>
  <si>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</si>
  <si>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</si>
  <si>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</si>
  <si>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</si>
  <si>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</si>
  <si>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</si>
  <si>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</si>
  <si>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</si>
  <si>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</si>
  <si>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</si>
  <si>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</si>
  <si>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</si>
  <si>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</si>
  <si>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</si>
  <si>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</si>
  <si>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</si>
  <si>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</si>
  <si>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</si>
  <si>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</si>
  <si>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</si>
  <si>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</si>
  <si>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</si>
  <si>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</si>
  <si>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</si>
  <si>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</si>
  <si>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</si>
  <si>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</si>
  <si>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</si>
  <si>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</si>
  <si>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</si>
  <si>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</si>
  <si>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</si>
  <si>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</si>
  <si>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</si>
  <si>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</si>
  <si>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</si>
  <si>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</si>
  <si>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</si>
  <si>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</si>
  <si>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</si>
  <si>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</si>
  <si>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</si>
  <si>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</si>
  <si>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</si>
  <si>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</si>
  <si>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</si>
  <si>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</si>
  <si>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</si>
  <si>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</si>
  <si>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</si>
  <si>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</si>
  <si>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</si>
  <si>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</si>
  <si>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</si>
  <si>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</si>
  <si>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</si>
  <si>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</si>
  <si>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</si>
  <si>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</si>
  <si>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</si>
  <si>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</si>
  <si>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</si>
  <si>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</si>
  <si>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</si>
  <si>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</si>
  <si>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</si>
  <si>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</si>
  <si>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</si>
  <si>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</si>
  <si>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</si>
  <si>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</si>
  <si>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</si>
  <si>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</si>
  <si>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</si>
  <si>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</si>
  <si>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</si>
  <si>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</si>
  <si>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</si>
  <si>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</si>
  <si>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</si>
  <si>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</si>
  <si>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</si>
  <si>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</si>
  <si>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</si>
  <si>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</si>
  <si>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</si>
  <si>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</si>
  <si>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</si>
  <si>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</si>
  <si>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</si>
  <si>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</si>
  <si>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</si>
  <si>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</si>
  <si>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</si>
  <si>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</si>
  <si>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</si>
  <si>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</si>
  <si>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</si>
  <si>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</si>
  <si>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</si>
  <si>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</si>
  <si>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</si>
  <si>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</si>
  <si>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</si>
  <si>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</si>
  <si>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</si>
  <si>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</si>
  <si>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</si>
  <si>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</si>
  <si>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</si>
  <si>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</si>
  <si>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</si>
  <si>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</si>
  <si>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</si>
  <si>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</si>
  <si>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</si>
  <si>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</si>
  <si>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</si>
  <si>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</si>
  <si>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</si>
  <si>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</si>
  <si>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</si>
  <si>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</si>
  <si>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</si>
  <si>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</si>
  <si>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</si>
  <si>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</si>
  <si>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</si>
  <si>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</si>
  <si>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</si>
  <si>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</si>
  <si>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</si>
  <si>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</si>
  <si>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</si>
  <si>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</si>
  <si>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</si>
  <si>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</si>
  <si>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</si>
  <si>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</si>
  <si>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</si>
  <si>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</si>
  <si>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</si>
  <si>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</si>
  <si>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</si>
  <si>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</si>
  <si>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</si>
  <si>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</si>
  <si>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</si>
  <si>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</si>
  <si>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</si>
  <si>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</si>
  <si>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</si>
  <si>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</si>
  <si>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</si>
  <si>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</si>
  <si>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</si>
  <si>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</si>
  <si>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</si>
  <si>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</si>
  <si>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</si>
  <si>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</si>
  <si>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</si>
  <si>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</si>
  <si>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</si>
  <si>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</si>
  <si>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</si>
  <si>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</si>
  <si>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</si>
  <si>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</si>
  <si>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</si>
  <si>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</si>
  <si>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</si>
  <si>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</si>
  <si>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</si>
  <si>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</si>
  <si>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</si>
  <si>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</si>
  <si>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</si>
  <si>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</si>
  <si>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</si>
  <si>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</si>
  <si>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</si>
  <si>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</si>
  <si>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</si>
  <si>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</si>
  <si>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</si>
  <si>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</si>
  <si>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</si>
  <si>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</si>
  <si>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</si>
  <si>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</si>
  <si>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</si>
  <si>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</si>
  <si>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</si>
  <si>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</si>
  <si>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</si>
  <si>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</si>
  <si>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</si>
  <si>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</si>
  <si>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</si>
  <si>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</si>
  <si>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</si>
  <si>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</si>
  <si>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</si>
  <si>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</si>
  <si>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</si>
  <si>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</si>
  <si>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</si>
  <si>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</si>
  <si>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</si>
  <si>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</si>
  <si>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</si>
  <si>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</si>
  <si>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</si>
  <si>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</si>
  <si>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</si>
  <si>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</si>
  <si>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</si>
  <si>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</si>
  <si>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</si>
  <si>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</si>
  <si>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</si>
  <si>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</si>
  <si>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</si>
  <si>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</si>
  <si>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</si>
  <si>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</si>
  <si>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</si>
  <si>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</si>
  <si>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</si>
  <si>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</si>
  <si>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</si>
  <si>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</si>
  <si>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</si>
  <si>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</si>
  <si>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</si>
  <si>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</si>
  <si>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</si>
  <si>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</si>
  <si>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</si>
  <si>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</si>
  <si>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</si>
  <si>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</si>
  <si>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</si>
  <si>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</si>
  <si>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</si>
  <si>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</si>
  <si>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</si>
  <si>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</si>
  <si>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</si>
  <si>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</si>
  <si>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</si>
  <si>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</si>
  <si>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</si>
  <si>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</si>
  <si>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</si>
  <si>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</si>
  <si>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</si>
  <si>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</si>
  <si>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</si>
  <si>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</si>
  <si>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</si>
  <si>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</si>
  <si>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</si>
  <si>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</si>
  <si>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</si>
  <si>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</si>
  <si>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</si>
  <si>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</si>
  <si>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</si>
  <si>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</si>
  <si>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</si>
  <si>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</si>
  <si>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</si>
  <si>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</si>
  <si>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</si>
  <si>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</si>
  <si>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</si>
  <si>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</si>
  <si>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</si>
  <si>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</si>
  <si>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</si>
  <si>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</si>
  <si>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</si>
  <si>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</si>
  <si>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</si>
  <si>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</si>
  <si>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</si>
  <si>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</si>
  <si>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</si>
  <si>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</si>
  <si>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</si>
  <si>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</si>
  <si>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</si>
  <si>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</si>
  <si>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</si>
  <si>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</si>
  <si>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</si>
  <si>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</si>
  <si>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</si>
  <si>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</si>
  <si>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</si>
  <si>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</si>
  <si>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</si>
  <si>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</si>
  <si>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</si>
  <si>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</si>
  <si>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</si>
  <si>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</si>
  <si>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</si>
  <si>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</si>
  <si>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</si>
  <si>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</si>
  <si>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</si>
  <si>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</si>
  <si>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</si>
  <si>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</si>
  <si>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</si>
  <si>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</si>
  <si>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</si>
  <si>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</si>
  <si>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</si>
  <si>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</si>
  <si>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</si>
  <si>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</si>
  <si>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</si>
  <si>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</si>
  <si>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</si>
  <si>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</si>
  <si>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</si>
  <si>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</si>
  <si>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</si>
  <si>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</si>
  <si>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</si>
  <si>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</si>
  <si>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</si>
  <si>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</si>
  <si>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</si>
  <si>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</si>
  <si>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</si>
  <si>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</si>
  <si>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</si>
  <si>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</si>
  <si>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</si>
  <si>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</si>
  <si>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</si>
  <si>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</si>
  <si>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</si>
  <si>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</si>
  <si>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</si>
  <si>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</si>
  <si>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</si>
  <si>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</si>
  <si>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</si>
  <si>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</si>
  <si>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</si>
  <si>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</si>
  <si>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</si>
  <si>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</si>
  <si>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</si>
  <si>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</si>
  <si>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</si>
  <si>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</si>
  <si>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</si>
  <si>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</si>
  <si>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</si>
  <si>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</si>
  <si>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</si>
  <si>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</si>
  <si>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</si>
  <si>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</si>
  <si>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</si>
  <si>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</si>
  <si>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</si>
  <si>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</si>
  <si>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</si>
  <si>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</si>
  <si>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</si>
  <si>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</si>
  <si>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</si>
  <si>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</si>
  <si>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</si>
  <si>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</si>
  <si>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</si>
  <si>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</si>
  <si>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</si>
  <si>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</si>
  <si>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</si>
  <si>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</si>
  <si>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</si>
  <si>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</si>
  <si>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</si>
  <si>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</si>
  <si>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</si>
  <si>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</si>
  <si>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</si>
  <si>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</si>
  <si>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</si>
  <si>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</si>
  <si>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</si>
  <si>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</si>
  <si>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</si>
  <si>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</si>
  <si>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</si>
  <si>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</si>
  <si>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</si>
  <si>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</si>
  <si>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</si>
  <si>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</si>
  <si>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</si>
  <si>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</si>
  <si>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</si>
  <si>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</si>
  <si>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</si>
  <si>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</si>
  <si>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</si>
  <si>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</si>
  <si>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</si>
  <si>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</si>
  <si>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</si>
  <si>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</si>
  <si>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</si>
  <si>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</si>
  <si>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</si>
  <si>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</si>
  <si>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</si>
  <si>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</si>
  <si>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</si>
  <si>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</si>
  <si>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</si>
  <si>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</si>
  <si>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</si>
  <si>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</si>
  <si>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</si>
  <si>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</si>
  <si>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</si>
  <si>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</si>
  <si>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</si>
  <si>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</si>
  <si>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</si>
  <si>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</si>
  <si>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</si>
  <si>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</si>
  <si>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</si>
  <si>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</si>
  <si>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</si>
  <si>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</si>
  <si>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</si>
  <si>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</si>
  <si>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</si>
  <si>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</si>
  <si>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</si>
  <si>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</si>
  <si>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</si>
  <si>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</si>
  <si>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</si>
  <si>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</si>
  <si>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</si>
  <si>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</si>
  <si>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</si>
  <si>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</si>
  <si>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</si>
  <si>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</si>
  <si>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</si>
  <si>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</si>
  <si>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</si>
  <si>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</si>
  <si>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</si>
  <si>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</si>
  <si>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</si>
  <si>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</si>
  <si>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</si>
  <si>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</si>
  <si>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</si>
  <si>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</si>
  <si>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</si>
  <si>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</si>
  <si>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</si>
  <si>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</si>
  <si>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</si>
  <si>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</si>
  <si>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</si>
  <si>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</si>
  <si>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</si>
  <si>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</si>
  <si>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</si>
  <si>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</si>
  <si>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</si>
  <si>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</si>
  <si>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</si>
  <si>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</si>
  <si>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</si>
  <si>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</si>
  <si>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</si>
  <si>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</si>
  <si>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</si>
  <si>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</si>
  <si>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</si>
  <si>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</si>
  <si>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</si>
  <si>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</si>
  <si>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</si>
  <si>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</si>
  <si>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</si>
  <si>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</si>
  <si>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</si>
  <si>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</si>
  <si>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</si>
  <si>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</si>
  <si>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</si>
  <si>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</si>
  <si>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</si>
  <si>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</si>
  <si>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</si>
  <si>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</si>
  <si>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</si>
  <si>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</si>
  <si>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</si>
  <si>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</si>
  <si>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</si>
  <si>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</si>
  <si>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</si>
  <si>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</si>
  <si>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</si>
  <si>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</si>
  <si>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</si>
  <si>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</si>
  <si>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</si>
  <si>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</si>
  <si>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</si>
  <si>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</si>
  <si>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</si>
  <si>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</si>
  <si>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</si>
  <si>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</si>
  <si>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</si>
  <si>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</si>
  <si>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</si>
  <si>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</si>
  <si>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</si>
  <si>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</si>
  <si>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</si>
  <si>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</si>
  <si>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</si>
  <si>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</si>
  <si>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</si>
  <si>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</si>
  <si>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</si>
  <si>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</si>
  <si>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</si>
  <si>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</si>
  <si>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</si>
  <si>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</si>
  <si>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</si>
  <si>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</si>
  <si>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</si>
  <si>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</si>
  <si>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</si>
  <si>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</si>
  <si>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</si>
  <si>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</si>
  <si>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</si>
  <si>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</si>
  <si>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</si>
  <si>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</si>
  <si>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</si>
  <si>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</si>
  <si>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SE0005965605</t>
  </si>
  <si>
    <t>Basket of stocks</t>
  </si>
  <si>
    <t>Kinesisk Infrastruktur Combo AC</t>
  </si>
  <si>
    <t>ACKINFRACBO9FSGI</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</si>
</sst>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1083B]yyyy\-mm\-dd;@"/>
    <numFmt numFmtId="165" formatCode="0.000;[Red]0.000"/>
    <numFmt numFmtId="166" formatCode="0.000"/>
    <numFmt numFmtId="167" formatCode="[$-409]mmmm\ d\,\ yyyy;@"/>
    <numFmt numFmtId="168" formatCode="[$-F800]dddd\,\ mmmm\ dd\,\ yyyy"/>
    <numFmt numFmtId="169" formatCode="_(* #,##0.00_);_(* \(#,##0.00\);_(* &quot;-&quot;??_);_(@_)"/>
    <numFmt numFmtId="170" formatCode="_-* #,##0.00\ [$€]_-;\-* #,##0.00\ [$€]_-;_-* &quot;-&quot;??\ [$€]_-;_-@_-"/>
    <numFmt numFmtId="171" formatCode="dd\-mmm\-yy\ hh:mm:ss"/>
    <numFmt numFmtId="172" formatCode="[Red]&quot;stale hdle&quot;;[Red]\-0;[Red]&quot;stale hdle&quot;"/>
    <numFmt numFmtId="173" formatCode="_-* #,##0\ _F_-;\-* #,##0\ _F_-;_-* &quot;-&quot;\ _F_-;_-@_-"/>
    <numFmt numFmtId="174" formatCode="_-* #,##0.00\ _F_-;\-* #,##0.00\ _F_-;_-* &quot;-&quot;??\ _F_-;_-@_-"/>
    <numFmt numFmtId="175" formatCode="_-* #,##0\ &quot;F&quot;_-;\-* #,##0\ &quot;F&quot;_-;_-* &quot;-&quot;\ &quot;F&quot;_-;_-@_-"/>
    <numFmt numFmtId="176" formatCode="_-* #,##0.00\ &quot;F&quot;_-;\-* #,##0.00\ &quot;F&quot;_-;_-* &quot;-&quot;??\ &quot;F&quot;_-;_-@_-"/>
    <numFmt numFmtId="177" formatCode="#,##0.00;[Red]#,##0.00"/>
  </numFmts>
  <fonts count="6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b/>
      <sz val="16"/>
      <name val="Arial"/>
      <family val="2"/>
    </font>
    <font>
      <sz val="10"/>
      <color indexed="15"/>
      <name val="Arial"/>
      <family val="2"/>
    </font>
    <font>
      <sz val="10"/>
      <name val="Courier"/>
      <family val="3"/>
    </font>
    <font>
      <i/>
      <sz val="10"/>
      <name val="Helv"/>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14"/>
      <color indexed="9"/>
      <name val="Arial"/>
      <family val="2"/>
    </font>
    <font>
      <b/>
      <sz val="14"/>
      <color indexed="11"/>
      <name val="Arial"/>
      <family val="2"/>
    </font>
    <font>
      <sz val="12"/>
      <color indexed="11"/>
      <name val="Arial"/>
      <family val="2"/>
    </font>
    <font>
      <b/>
      <sz val="12"/>
      <color indexed="11"/>
      <name val="Arial"/>
      <family val="2"/>
    </font>
    <font>
      <sz val="10"/>
      <color indexed="11"/>
      <name val="Arial"/>
      <family val="2"/>
    </font>
    <font>
      <sz val="10"/>
      <color rgb="FF000000"/>
      <name val="Arial"/>
      <family val="2"/>
    </font>
  </fonts>
  <fills count="57">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44"/>
        <bgColor indexed="64"/>
      </patternFill>
    </fill>
    <fill>
      <patternFill patternType="solid">
        <fgColor indexed="58"/>
        <bgColor indexed="64"/>
      </patternFill>
    </fill>
    <fill>
      <patternFill patternType="solid">
        <fgColor indexed="8"/>
        <bgColor indexed="64"/>
      </patternFill>
    </fill>
    <fill>
      <patternFill patternType="solid">
        <fgColor indexed="22"/>
        <bgColor indexed="64"/>
      </patternFill>
    </fill>
    <fill>
      <patternFill patternType="solid">
        <fgColor indexed="10"/>
        <bgColor indexed="64"/>
      </patternFill>
    </fill>
    <fill>
      <patternFill patternType="solid">
        <fgColor indexed="8"/>
        <bgColor indexe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hair">
        <color indexed="22"/>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0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51" borderId="34"/>
    <xf numFmtId="0" fontId="1" fillId="52" borderId="0" applyNumberFormat="0" applyFont="0" applyBorder="0" applyAlignment="0" applyProtection="0"/>
    <xf numFmtId="169" fontId="1" fillId="0" borderId="0" applyFont="0" applyFill="0" applyBorder="0" applyAlignment="0" applyProtection="0"/>
    <xf numFmtId="0" fontId="45" fillId="53" borderId="0" applyBorder="0">
      <alignment horizontal="left"/>
    </xf>
    <xf numFmtId="15"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2" fillId="54" borderId="35"/>
    <xf numFmtId="172" fontId="4" fillId="53" borderId="0" applyBorder="0" applyAlignment="0"/>
    <xf numFmtId="0" fontId="46" fillId="0" borderId="0">
      <alignment vertical="center"/>
    </xf>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38" fontId="4" fillId="53" borderId="0" applyBorder="0" applyAlignment="0"/>
    <xf numFmtId="0" fontId="1" fillId="0" borderId="0"/>
    <xf numFmtId="0" fontId="1" fillId="0" borderId="0"/>
    <xf numFmtId="0" fontId="1" fillId="0" borderId="0"/>
    <xf numFmtId="0" fontId="47" fillId="0" borderId="19"/>
    <xf numFmtId="10" fontId="1" fillId="0" borderId="36" applyFont="0" applyFill="0" applyBorder="0" applyAlignment="0" applyProtection="0"/>
    <xf numFmtId="0" fontId="4" fillId="53" borderId="0"/>
    <xf numFmtId="15" fontId="1" fillId="0" borderId="0" applyFont="0" applyFill="0" applyBorder="0" applyAlignment="0" applyProtection="0"/>
    <xf numFmtId="3" fontId="1" fillId="54" borderId="20" applyBorder="0"/>
    <xf numFmtId="0" fontId="48" fillId="0" borderId="37" applyNumberFormat="0" applyAlignment="0" applyProtection="0"/>
    <xf numFmtId="0" fontId="49" fillId="0" borderId="37" applyNumberFormat="0" applyAlignment="0" applyProtection="0">
      <alignment horizontal="left" vertical="top"/>
    </xf>
    <xf numFmtId="0" fontId="50" fillId="0" borderId="0" applyNumberFormat="0" applyProtection="0">
      <alignment horizontal="left" vertical="top"/>
    </xf>
    <xf numFmtId="0" fontId="1" fillId="0" borderId="0" applyNumberFormat="0" applyFont="0" applyAlignment="0" applyProtection="0"/>
    <xf numFmtId="0" fontId="50" fillId="0" borderId="0" applyNumberFormat="0" applyFill="0" applyBorder="0" applyProtection="0"/>
    <xf numFmtId="0" fontId="51" fillId="0" borderId="0" applyNumberFormat="0" applyFill="0" applyBorder="0" applyProtection="0">
      <alignment vertical="top"/>
    </xf>
    <xf numFmtId="0" fontId="52" fillId="0" borderId="20" applyNumberFormat="0" applyProtection="0">
      <alignment horizontal="left" vertical="top"/>
    </xf>
    <xf numFmtId="0" fontId="52" fillId="0" borderId="20" applyNumberFormat="0" applyProtection="0">
      <alignment horizontal="right" vertical="top"/>
    </xf>
    <xf numFmtId="0" fontId="49" fillId="0" borderId="0" applyNumberFormat="0" applyProtection="0">
      <alignment horizontal="left" vertical="top"/>
    </xf>
    <xf numFmtId="0" fontId="49" fillId="0" borderId="0" applyNumberFormat="0" applyProtection="0">
      <alignment horizontal="right" vertical="top"/>
    </xf>
    <xf numFmtId="0" fontId="48" fillId="0" borderId="0" applyNumberFormat="0" applyProtection="0">
      <alignment horizontal="left" vertical="top"/>
    </xf>
    <xf numFmtId="0" fontId="48" fillId="0" borderId="0" applyNumberFormat="0" applyProtection="0">
      <alignment horizontal="right" vertical="top"/>
    </xf>
    <xf numFmtId="0" fontId="1" fillId="0" borderId="38" applyNumberFormat="0" applyFont="0" applyAlignment="0" applyProtection="0"/>
    <xf numFmtId="0" fontId="1" fillId="0" borderId="39" applyNumberFormat="0" applyFont="0" applyAlignment="0" applyProtection="0"/>
    <xf numFmtId="0" fontId="1" fillId="0" borderId="40" applyNumberFormat="0" applyFont="0" applyAlignment="0" applyProtection="0"/>
    <xf numFmtId="10" fontId="53" fillId="0" borderId="0" applyNumberFormat="0" applyFill="0" applyBorder="0" applyProtection="0">
      <alignment horizontal="right" vertical="top"/>
    </xf>
    <xf numFmtId="0" fontId="49" fillId="0" borderId="20" applyNumberFormat="0" applyFill="0" applyAlignment="0" applyProtection="0"/>
    <xf numFmtId="0" fontId="48" fillId="0" borderId="3" applyNumberFormat="0" applyFont="0" applyFill="0" applyAlignment="0" applyProtection="0">
      <alignment horizontal="left" vertical="top"/>
    </xf>
    <xf numFmtId="0" fontId="49" fillId="0" borderId="6" applyNumberFormat="0" applyFill="0" applyAlignment="0" applyProtection="0">
      <alignment vertical="top"/>
    </xf>
    <xf numFmtId="0" fontId="54" fillId="55" borderId="0" applyNumberFormat="0" applyBorder="0"/>
    <xf numFmtId="37" fontId="55" fillId="53" borderId="0"/>
    <xf numFmtId="2" fontId="55" fillId="53" borderId="0" applyNumberFormat="0" applyFill="0" applyBorder="0" applyAlignment="0" applyProtection="0"/>
    <xf numFmtId="177" fontId="56" fillId="53" borderId="0" applyNumberFormat="0" applyFill="0" applyBorder="0" applyAlignment="0" applyProtection="0"/>
    <xf numFmtId="37" fontId="57" fillId="56" borderId="0" applyNumberFormat="0" applyFill="0" applyBorder="0" applyAlignment="0"/>
    <xf numFmtId="0" fontId="58" fillId="53" borderId="0" applyNumberFormat="0" applyBorder="0" applyAlignment="0"/>
    <xf numFmtId="0" fontId="1" fillId="0" borderId="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36" fillId="0" borderId="1" xfId="0" applyFont="1" applyBorder="1" applyAlignment="1">
      <alignment horizontal="left"/>
    </xf>
    <xf numFmtId="0" fontId="59"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inPageHeading" xfId="56"/>
    <cellStyle name="Bad" xfId="25" builtinId="27" customBuiltin="1"/>
    <cellStyle name="black" xfId="57"/>
    <cellStyle name="Calculation" xfId="26" builtinId="22" customBuiltin="1"/>
    <cellStyle name="Check Cell" xfId="27" builtinId="23" customBuiltin="1"/>
    <cellStyle name="Comma 63" xfId="58"/>
    <cellStyle name="comment" xfId="59"/>
    <cellStyle name="date" xfId="60"/>
    <cellStyle name="Euro" xfId="61"/>
    <cellStyle name="Explanatory Text" xfId="28" builtinId="53" customBuiltin="1"/>
    <cellStyle name="FullTime" xfId="62"/>
    <cellStyle name="Good" xfId="29" builtinId="26" customBuiltin="1"/>
    <cellStyle name="GroupTitles" xfId="63"/>
    <cellStyle name="handle" xfId="64"/>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JBR RATING" xfId="65"/>
    <cellStyle name="Linked Cell" xfId="36" builtinId="24" customBuiltin="1"/>
    <cellStyle name="Milliers [0]_Rate" xfId="66"/>
    <cellStyle name="Milliers_Rate" xfId="67"/>
    <cellStyle name="Monétaire [0]_Rate" xfId="68"/>
    <cellStyle name="Monétaire_Rate" xfId="69"/>
    <cellStyle name="money" xfId="70"/>
    <cellStyle name="Neutral" xfId="37" builtinId="28" customBuiltin="1"/>
    <cellStyle name="Normal" xfId="0" builtinId="0"/>
    <cellStyle name="Normal 115" xfId="104"/>
    <cellStyle name="Normal 2" xfId="38"/>
    <cellStyle name="Normal 2 2" xfId="39"/>
    <cellStyle name="Normal 2 3" xfId="40"/>
    <cellStyle name="Normal 3" xfId="41"/>
    <cellStyle name="Normal 3 2" xfId="42"/>
    <cellStyle name="Normal 3 3" xfId="43"/>
    <cellStyle name="Normal 4" xfId="44"/>
    <cellStyle name="Normal 43" xfId="71"/>
    <cellStyle name="Normal 5" xfId="45"/>
    <cellStyle name="Normal 6" xfId="46"/>
    <cellStyle name="Normal 63" xfId="72"/>
    <cellStyle name="Normal 64" xfId="73"/>
    <cellStyle name="Normal 7" xfId="47"/>
    <cellStyle name="Normal 8" xfId="48"/>
    <cellStyle name="Normal 8 2" xfId="49"/>
    <cellStyle name="Normal 9" xfId="50"/>
    <cellStyle name="Note" xfId="51" builtinId="10" customBuiltin="1"/>
    <cellStyle name="Notes" xfId="74"/>
    <cellStyle name="Output" xfId="52" builtinId="21" customBuiltin="1"/>
    <cellStyle name="percent2" xfId="75"/>
    <cellStyle name="reset" xfId="76"/>
    <cellStyle name="StandardDate" xfId="77"/>
    <cellStyle name="standardnumber" xfId="78"/>
    <cellStyle name="swpBody01" xfId="79"/>
    <cellStyle name="swpBodyFirstCol" xfId="80"/>
    <cellStyle name="swpCaption" xfId="81"/>
    <cellStyle name="swpClear" xfId="82"/>
    <cellStyle name="swpHBBookTitle" xfId="83"/>
    <cellStyle name="swpHBChapterTitle" xfId="84"/>
    <cellStyle name="swpHead01" xfId="85"/>
    <cellStyle name="swpHead01R" xfId="86"/>
    <cellStyle name="swpHead02" xfId="87"/>
    <cellStyle name="swpHead02R" xfId="88"/>
    <cellStyle name="swpHead03" xfId="89"/>
    <cellStyle name="swpHead03R" xfId="90"/>
    <cellStyle name="swpHeadBraL" xfId="91"/>
    <cellStyle name="swpHeadBraM" xfId="92"/>
    <cellStyle name="swpHeadBraR" xfId="93"/>
    <cellStyle name="swpTag" xfId="94"/>
    <cellStyle name="swpTotals" xfId="95"/>
    <cellStyle name="swpTotalsNo" xfId="96"/>
    <cellStyle name="swpTotalsTotal" xfId="97"/>
    <cellStyle name="Title" xfId="53" builtinId="15" customBuiltin="1"/>
    <cellStyle name="Total" xfId="54" builtinId="25" customBuiltin="1"/>
    <cellStyle name="Trade_Title" xfId="98"/>
    <cellStyle name="UBOLD" xfId="99"/>
    <cellStyle name="unpro" xfId="100"/>
    <cellStyle name="UNPROBLD" xfId="101"/>
    <cellStyle name="unprobold" xfId="102"/>
    <cellStyle name="unprotected" xfId="103"/>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J8" sqref="J8"/>
    </sheetView>
  </sheetViews>
  <sheetFormatPr defaultColWidth="9.140625" defaultRowHeight="12.75"/>
  <cols>
    <col min="1" max="1" width="20.85546875" style="55" customWidth="1"/>
    <col min="2" max="2" width="32.7109375" style="55" bestFit="1" customWidth="1"/>
    <col min="3" max="3" width="10.28515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7.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1190</v>
      </c>
      <c r="D2" s="64" t="s">
        <v>485</v>
      </c>
      <c r="E2" s="65">
        <v>1</v>
      </c>
      <c r="F2" s="65" t="s">
        <v>35</v>
      </c>
      <c r="G2" s="64" t="s">
        <v>288</v>
      </c>
      <c r="H2" s="3">
        <v>41823</v>
      </c>
      <c r="I2" s="230" t="str">
        <f>IF(C2="-","",VLOOKUP(C2,BondIssuerTable,2,0))</f>
        <v>SGI</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1379</v>
      </c>
      <c r="B7" s="64" t="s">
        <v>1378</v>
      </c>
      <c r="C7" s="64">
        <v>269</v>
      </c>
      <c r="D7" s="240" t="s">
        <v>1376</v>
      </c>
      <c r="E7" s="69">
        <v>100</v>
      </c>
      <c r="F7" s="65">
        <v>2600</v>
      </c>
      <c r="G7" s="3">
        <v>41823</v>
      </c>
      <c r="H7" s="70">
        <v>43663</v>
      </c>
      <c r="I7" s="70">
        <v>43642</v>
      </c>
      <c r="J7" s="95" t="s">
        <v>1379</v>
      </c>
      <c r="K7" s="104" t="s">
        <v>1377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202"/>
      <c r="B8" s="64"/>
      <c r="C8" s="64"/>
      <c r="D8" s="239"/>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5" thickBot="1">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date" operator="greaterThan" allowBlank="1" showInputMessage="1" showErrorMessage="1" errorTitle="Issue Date" error="Please enter a valid date." sqref="G9:G104">
      <formula1>1</formula1>
    </dataValidation>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8">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4"/>
    <dataValidation type="date" operator="greaterThanOrEqual" allowBlank="1" showInputMessage="1" showErrorMessage="1" errorTitle="Reimbursement date" error="Please enter a valid date grater than the listing date." sqref="H7:H104">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4 AV7:AV104 AT7:AT104 AR7:AR104 AP7:AP104 AN7:AN104 AL7:AL104 AJ7:AJ104 AH7:AH104 AF7:AF104 AD7:AD104 AB7:AB104 Z7:Z104 X7:X104 V7:V104 T7:T104 R7:R104 P7:P104 N7:N104 L7:L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2" t="s">
        <v>860</v>
      </c>
      <c r="B4" s="252"/>
      <c r="C4" s="252"/>
      <c r="D4" s="252"/>
      <c r="E4" s="252"/>
      <c r="F4" s="252"/>
      <c r="G4" s="252"/>
      <c r="H4" s="252"/>
      <c r="I4" s="252"/>
      <c r="J4" s="252"/>
      <c r="K4" s="252"/>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3" t="s">
        <v>1192</v>
      </c>
      <c r="B5" s="243"/>
      <c r="C5" s="243"/>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2014-06-30T09:01:23Z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