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<sst xmlns="http://schemas.openxmlformats.org/spreadsheetml/2006/main" count="2332" uniqueCount="1416">
  <si>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</si>
  <si>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</si>
  <si>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</si>
  <si>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</si>
  <si>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</si>
  <si>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</si>
  <si>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</si>
  <si>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</si>
  <si>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</si>
  <si>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</si>
  <si>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</si>
  <si>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</si>
  <si>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</si>
  <si>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</si>
  <si>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</si>
  <si>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</si>
  <si>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</si>
  <si>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</si>
  <si>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</si>
  <si>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</si>
  <si>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</si>
  <si>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</si>
  <si>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</si>
  <si>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</si>
  <si>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</si>
  <si>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</si>
  <si>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</si>
  <si>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</si>
  <si>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</si>
  <si>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</si>
  <si>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</si>
  <si>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</si>
  <si>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</si>
  <si>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</si>
  <si>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</si>
  <si>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</si>
  <si>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</si>
  <si>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</si>
  <si>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</si>
  <si>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</si>
  <si>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</si>
  <si>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</si>
  <si>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</si>
  <si>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</si>
  <si>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</si>
  <si>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</si>
  <si>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</si>
  <si>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</si>
  <si>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</si>
  <si>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</si>
  <si>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</si>
  <si>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</si>
  <si>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</si>
  <si>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</si>
  <si>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</si>
  <si>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</si>
  <si>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</si>
  <si>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</si>
  <si>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</si>
  <si>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</si>
  <si>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</si>
  <si>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</si>
  <si>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</si>
  <si>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</si>
  <si>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</si>
  <si>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</si>
  <si>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</si>
  <si>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</si>
  <si>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</si>
  <si>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</si>
  <si>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</si>
  <si>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</si>
  <si>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</si>
  <si>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</si>
  <si>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</si>
  <si>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</si>
  <si>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</si>
  <si>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</si>
  <si>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</si>
  <si>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</si>
  <si>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</si>
  <si>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</si>
  <si>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</si>
  <si>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</si>
  <si>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</si>
  <si>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</si>
  <si>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</si>
  <si>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</si>
  <si>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</si>
  <si>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</si>
  <si>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</si>
  <si>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</si>
  <si>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</si>
  <si>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</si>
  <si>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</si>
  <si>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</si>
  <si>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</si>
  <si>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</si>
  <si>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</si>
  <si>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</si>
  <si>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</si>
  <si>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</si>
  <si>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</si>
  <si>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</si>
  <si>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</si>
  <si>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</si>
  <si>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</si>
  <si>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</si>
  <si>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</si>
  <si>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</si>
  <si>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</si>
  <si>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</si>
  <si>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</si>
  <si>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</si>
  <si>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</si>
  <si>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</si>
  <si>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</si>
  <si>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</si>
  <si>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</si>
  <si>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</si>
  <si>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</si>
  <si>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</si>
  <si>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</si>
  <si>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</si>
  <si>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</si>
  <si>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</si>
  <si>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</si>
  <si>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</si>
  <si>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</si>
  <si>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</si>
  <si>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</si>
  <si>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</si>
  <si>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</si>
  <si>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</si>
  <si>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</si>
  <si>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</si>
  <si>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</si>
  <si>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</si>
  <si>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</si>
  <si>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</si>
  <si>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</si>
  <si>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</si>
  <si>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</si>
  <si>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</si>
  <si>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</si>
  <si>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</si>
  <si>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</si>
  <si>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</si>
  <si>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</si>
  <si>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</si>
  <si>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</si>
  <si>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</si>
  <si>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</si>
  <si>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</si>
  <si>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</si>
  <si>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</si>
  <si>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</si>
  <si>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</si>
  <si>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</si>
  <si>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</si>
  <si>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</si>
  <si>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</si>
  <si>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</si>
  <si>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</si>
  <si>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</si>
  <si>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</si>
  <si>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</si>
  <si>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</si>
  <si>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</si>
  <si>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</si>
  <si>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</si>
  <si>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</si>
  <si>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</si>
  <si>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</si>
  <si>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</si>
  <si>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</si>
  <si>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</si>
  <si>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</si>
  <si>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</si>
  <si>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</si>
  <si>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</si>
  <si>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</si>
  <si>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</si>
  <si>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</si>
  <si>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</si>
  <si>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</si>
  <si>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</si>
  <si>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</si>
  <si>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</si>
  <si>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</si>
  <si>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</si>
  <si>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</si>
  <si>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</si>
  <si>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</si>
  <si>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</si>
  <si>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</si>
  <si>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</si>
  <si>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</si>
  <si>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</si>
  <si>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</si>
  <si>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</si>
  <si>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</si>
  <si>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</si>
  <si>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</si>
  <si>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</si>
  <si>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</si>
  <si>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</si>
  <si>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</si>
  <si>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</si>
  <si>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</si>
  <si>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</si>
  <si>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</si>
  <si>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</si>
  <si>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</si>
  <si>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</si>
  <si>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</si>
  <si>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</si>
  <si>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</si>
  <si>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</si>
  <si>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</si>
  <si>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</si>
  <si>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</si>
  <si>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</si>
  <si>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</si>
  <si>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</si>
  <si>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</si>
  <si>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</si>
  <si>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</si>
  <si>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</si>
  <si>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</si>
  <si>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</si>
  <si>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</si>
  <si>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</si>
  <si>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</si>
  <si>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</si>
  <si>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</si>
  <si>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</si>
  <si>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</si>
  <si>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</si>
  <si>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</si>
  <si>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</si>
  <si>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</si>
  <si>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</si>
  <si>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</si>
  <si>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</si>
  <si>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</si>
  <si>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</si>
  <si>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</si>
  <si>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</si>
  <si>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</si>
  <si>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</si>
  <si>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</si>
  <si>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</si>
  <si>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</si>
  <si>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</si>
  <si>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</si>
  <si>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</si>
  <si>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</si>
  <si>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</si>
  <si>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</si>
  <si>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</si>
  <si>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</si>
  <si>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</si>
  <si>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</si>
  <si>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</si>
  <si>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</si>
  <si>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</si>
  <si>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</si>
  <si>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</si>
  <si>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</si>
  <si>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</si>
  <si>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</si>
  <si>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</si>
  <si>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</si>
  <si>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</si>
  <si>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</si>
  <si>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</si>
  <si>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</si>
  <si>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</si>
  <si>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</si>
  <si>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</si>
  <si>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</si>
  <si>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</si>
  <si>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</si>
  <si>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</si>
  <si>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</si>
  <si>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</si>
  <si>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</si>
  <si>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</si>
  <si>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</si>
  <si>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</si>
  <si>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</si>
  <si>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</si>
  <si>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</si>
  <si>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</si>
  <si>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</si>
  <si>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</si>
  <si>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</si>
  <si>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</si>
  <si>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</si>
  <si>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</si>
  <si>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</si>
  <si>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</si>
  <si>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</si>
  <si>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</si>
  <si>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</si>
  <si>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</si>
  <si>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</si>
  <si>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</si>
  <si>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</si>
  <si>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</si>
  <si>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</si>
  <si>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</si>
  <si>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</si>
  <si>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</si>
  <si>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</si>
  <si>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</si>
  <si>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</si>
  <si>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</si>
  <si>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</si>
  <si>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</si>
  <si>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</si>
  <si>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</si>
  <si>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</si>
  <si>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</si>
  <si>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</si>
  <si>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</si>
  <si>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</si>
  <si>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</si>
  <si>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</si>
  <si>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</si>
  <si>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</si>
  <si>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</si>
  <si>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</si>
  <si>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</si>
  <si>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</si>
  <si>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</si>
  <si>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</si>
  <si>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</si>
  <si>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</si>
  <si>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</si>
  <si>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</si>
  <si>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</si>
  <si>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</si>
  <si>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</si>
  <si>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</si>
  <si>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</si>
  <si>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</si>
  <si>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</si>
  <si>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</si>
  <si>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</si>
  <si>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</si>
  <si>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</si>
  <si>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</si>
  <si>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</si>
  <si>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</si>
  <si>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</si>
  <si>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</si>
  <si>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</si>
  <si>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</si>
  <si>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</si>
  <si>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</si>
  <si>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</si>
  <si>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</si>
  <si>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</si>
  <si>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</si>
  <si>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</si>
  <si>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</si>
  <si>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</si>
  <si>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</si>
  <si>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</si>
  <si>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</si>
  <si>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</si>
  <si>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</si>
  <si>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</si>
  <si>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</si>
  <si>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</si>
  <si>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</si>
  <si>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</si>
  <si>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</si>
  <si>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</si>
  <si>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</si>
  <si>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</si>
  <si>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</si>
  <si>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</si>
  <si>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</si>
  <si>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</si>
  <si>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</si>
  <si>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</si>
  <si>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</si>
  <si>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</si>
  <si>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</si>
  <si>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</si>
  <si>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</si>
  <si>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</si>
  <si>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</si>
  <si>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</si>
  <si>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</si>
  <si>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</si>
  <si>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</si>
  <si>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</si>
  <si>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</si>
  <si>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</si>
  <si>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</si>
  <si>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</si>
  <si>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</si>
  <si>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</si>
  <si>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</si>
  <si>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</si>
  <si>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</si>
  <si>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</si>
  <si>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</si>
  <si>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</si>
  <si>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</si>
  <si>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</si>
  <si>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</si>
  <si>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</si>
  <si>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</si>
  <si>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</si>
  <si>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</si>
  <si>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</si>
  <si>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</si>
  <si>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</si>
  <si>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</si>
  <si>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</si>
  <si>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</si>
  <si>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</si>
  <si>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</si>
  <si>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</si>
  <si>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</si>
  <si>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</si>
  <si>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</si>
  <si>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</si>
  <si>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</si>
  <si>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</si>
  <si>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</si>
  <si>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</si>
  <si>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</si>
  <si>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</si>
  <si>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</si>
  <si>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</si>
  <si>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</si>
  <si>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</si>
  <si>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</si>
  <si>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</si>
  <si>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</si>
  <si>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</si>
  <si>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</si>
  <si>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</si>
  <si>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</si>
  <si>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</si>
  <si>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</si>
  <si>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</si>
  <si>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</si>
  <si>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</si>
  <si>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</si>
  <si>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</si>
  <si>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</si>
  <si>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</si>
  <si>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</si>
  <si>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</si>
  <si>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</si>
  <si>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</si>
  <si>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</si>
  <si>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</si>
  <si>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</si>
  <si>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</si>
  <si>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</si>
  <si>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</si>
  <si>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</si>
  <si>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</si>
  <si>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</si>
  <si>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</si>
  <si>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</si>
  <si>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</si>
  <si>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</si>
  <si>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</si>
  <si>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</si>
  <si>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</si>
  <si>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</si>
  <si>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</si>
  <si>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</si>
  <si>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</si>
  <si>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</si>
  <si>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</si>
  <si>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</si>
  <si>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</si>
  <si>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</si>
  <si>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</si>
  <si>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</si>
  <si>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</si>
  <si>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</si>
  <si>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</si>
  <si>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</si>
  <si>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</si>
  <si>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</si>
  <si>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</si>
  <si>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</si>
  <si>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</si>
  <si>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</si>
  <si>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</si>
  <si>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</si>
  <si>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</si>
  <si>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</si>
  <si>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</si>
  <si>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</si>
  <si>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</si>
  <si>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</si>
  <si>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</si>
  <si>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</si>
  <si>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</si>
  <si>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</si>
  <si>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</si>
  <si>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</si>
  <si>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</si>
  <si>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</si>
  <si>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</si>
  <si>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</si>
  <si>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</si>
  <si>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</si>
  <si>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</si>
  <si>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</si>
  <si>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</si>
  <si>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</si>
  <si>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</si>
  <si>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</si>
  <si>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</si>
  <si>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</si>
  <si>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</si>
  <si>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</si>
  <si>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</si>
  <si>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</si>
  <si>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</si>
  <si>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</si>
  <si>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</si>
  <si>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</si>
  <si>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</si>
  <si>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</si>
  <si>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</si>
  <si>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</si>
  <si>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</si>
  <si>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</si>
  <si>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</si>
  <si>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</si>
  <si>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</si>
  <si>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</si>
  <si>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</si>
  <si>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</si>
  <si>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</si>
  <si>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</si>
  <si>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</si>
  <si>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</si>
  <si>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</si>
  <si>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</si>
  <si>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</si>
  <si>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</si>
  <si>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</si>
  <si>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</si>
  <si>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</si>
  <si>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</si>
  <si>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</si>
  <si>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</si>
  <si>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</si>
  <si>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</si>
  <si>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</si>
  <si>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</si>
  <si>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</si>
  <si>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</si>
  <si>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</si>
  <si>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</si>
  <si>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</si>
  <si>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</si>
  <si>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</si>
  <si>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</si>
  <si>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</si>
  <si>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</si>
  <si>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</si>
  <si>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</si>
  <si>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</si>
  <si>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</si>
  <si>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</si>
  <si>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</si>
  <si>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</si>
  <si>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</si>
  <si>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</si>
  <si>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</si>
  <si>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</si>
  <si>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</si>
  <si>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</si>
  <si>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</si>
  <si>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</si>
  <si>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</si>
  <si>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</si>
  <si>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</si>
  <si>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</si>
  <si>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</si>
  <si>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</si>
  <si>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</si>
  <si>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</si>
  <si>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</si>
  <si>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</si>
  <si>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</si>
  <si>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</si>
  <si>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</si>
  <si>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</si>
  <si>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</si>
  <si>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</si>
  <si>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</si>
  <si>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</si>
  <si>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</si>
  <si>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</si>
  <si>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</si>
  <si>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</si>
  <si>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</si>
  <si>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</si>
  <si>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</si>
  <si>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</si>
  <si>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</si>
  <si>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</si>
  <si>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</si>
  <si>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</si>
  <si>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</si>
  <si>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</si>
  <si>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</si>
  <si>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</si>
  <si>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</si>
  <si>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</si>
  <si>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</si>
  <si>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</si>
  <si>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</si>
  <si>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</si>
  <si>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</si>
  <si>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</si>
  <si>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</si>
  <si>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</si>
  <si>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</si>
  <si>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</si>
  <si>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</si>
  <si>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</si>
  <si>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</si>
  <si>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</si>
  <si>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</si>
  <si>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</si>
  <si>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</si>
  <si>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</si>
  <si>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</si>
  <si>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</si>
  <si>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</si>
  <si>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</si>
  <si>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</si>
  <si>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</si>
  <si>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</si>
  <si>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</si>
  <si>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</si>
  <si>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</si>
  <si>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</si>
  <si>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</si>
  <si>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</si>
  <si>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</si>
  <si>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</si>
  <si>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</si>
  <si>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</si>
  <si>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</si>
  <si>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</si>
  <si>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</si>
  <si>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</si>
  <si>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</si>
  <si>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</si>
  <si>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</si>
  <si>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</si>
  <si>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</si>
  <si>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</si>
  <si>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</si>
  <si>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</si>
  <si>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</si>
  <si>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</si>
  <si>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</si>
  <si>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</si>
  <si>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</si>
  <si>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</si>
  <si>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</si>
  <si>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</si>
  <si>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</si>
  <si>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</si>
  <si>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</si>
  <si>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</si>
  <si>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</si>
  <si>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</si>
  <si>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</si>
  <si>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</si>
  <si>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</si>
  <si>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</si>
  <si>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</si>
  <si>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</si>
  <si>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</si>
  <si>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</si>
  <si>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</si>
  <si>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</si>
  <si>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</si>
  <si>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</si>
  <si>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</si>
  <si>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</si>
  <si>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</si>
  <si>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</si>
  <si>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</si>
  <si>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</si>
  <si>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</si>
  <si>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</si>
  <si>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</si>
  <si>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</si>
  <si>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</si>
  <si>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</si>
  <si>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</si>
  <si>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</si>
  <si>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</si>
  <si>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</si>
  <si>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</si>
  <si>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</si>
  <si>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</si>
  <si>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</si>
  <si>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</si>
  <si>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</si>
  <si>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</si>
  <si>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</si>
  <si>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</si>
  <si>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</si>
  <si>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</si>
  <si>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</si>
  <si>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</si>
  <si>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</si>
  <si>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</si>
  <si>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</si>
  <si>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</si>
  <si>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</si>
  <si>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</si>
  <si>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</si>
  <si>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</si>
  <si>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</si>
  <si>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</si>
  <si>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</si>
  <si>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</si>
  <si>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</si>
  <si>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</si>
  <si>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</si>
  <si>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</si>
  <si>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</si>
  <si>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</si>
  <si>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</si>
  <si>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</si>
  <si>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</si>
  <si>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</si>
  <si>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</si>
  <si>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</si>
  <si>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</si>
  <si>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</si>
  <si>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</si>
  <si>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</si>
  <si>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</si>
  <si>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</si>
  <si>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</si>
  <si>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</si>
  <si>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</si>
  <si>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</si>
  <si>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</si>
  <si>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</si>
  <si>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</si>
  <si>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</si>
  <si>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</si>
  <si>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</si>
  <si>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</si>
  <si>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</si>
  <si>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</si>
  <si>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</si>
  <si>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</si>
  <si>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</si>
  <si>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</si>
  <si>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</si>
  <si>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</si>
  <si>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</si>
  <si>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</si>
  <si>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</si>
  <si>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</si>
  <si>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</si>
  <si>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</si>
  <si>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</si>
  <si>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</si>
  <si>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</si>
  <si>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</si>
  <si>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</si>
  <si>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</si>
  <si>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</si>
  <si>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</si>
  <si>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</si>
  <si>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</si>
  <si>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</si>
  <si>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</si>
  <si>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</si>
  <si>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</si>
  <si>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</si>
  <si>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</si>
  <si>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</si>
  <si>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</si>
  <si>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</si>
  <si>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</si>
  <si>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</si>
  <si>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</si>
  <si>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</si>
  <si>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</si>
  <si>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</si>
  <si>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</si>
  <si>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</si>
  <si>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</si>
  <si>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</si>
  <si>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</si>
  <si>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</si>
  <si>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</si>
  <si>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</si>
  <si>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</si>
  <si>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</si>
  <si>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</si>
  <si>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</si>
  <si>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</si>
  <si>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</si>
  <si>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</si>
  <si>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</si>
  <si>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</si>
  <si>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</si>
  <si>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</si>
  <si>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</si>
  <si>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</si>
  <si>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</si>
  <si>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</si>
  <si>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</si>
  <si>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</si>
  <si>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</si>
  <si>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</si>
  <si>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</si>
  <si>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</si>
  <si>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</si>
  <si>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</si>
  <si>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</si>
  <si>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</si>
  <si>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</si>
  <si>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</si>
  <si>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</si>
  <si>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</si>
  <si>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</si>
  <si>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</si>
  <si>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</si>
  <si>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</si>
  <si>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</si>
  <si>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</si>
  <si>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</si>
  <si>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</si>
  <si>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</si>
  <si>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</si>
  <si>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</si>
  <si>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</si>
  <si>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</si>
  <si>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</si>
  <si>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</si>
  <si>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</si>
  <si>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</si>
  <si>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</si>
  <si>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</si>
  <si>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</si>
  <si>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</si>
  <si>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</si>
  <si>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</si>
  <si>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</si>
  <si>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</si>
  <si>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</si>
  <si>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</si>
  <si>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</si>
  <si>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</si>
  <si>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</si>
  <si>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</si>
  <si>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</si>
  <si>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</si>
  <si>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</si>
  <si>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</si>
  <si>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</si>
  <si>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</si>
  <si>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</si>
  <si>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</si>
  <si>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</si>
  <si>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</si>
  <si>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</si>
  <si>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</si>
  <si>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</si>
  <si>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</si>
  <si>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</si>
  <si>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</si>
  <si>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</si>
  <si>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</si>
  <si>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</si>
  <si>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</si>
  <si>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</si>
  <si>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</si>
  <si>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</si>
  <si>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</si>
  <si>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</si>
  <si>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</si>
  <si>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</si>
  <si>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</si>
  <si>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</si>
  <si>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</si>
  <si>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</si>
  <si>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</si>
  <si>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</si>
  <si>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</si>
  <si>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</si>
  <si>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</si>
  <si>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</si>
  <si>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</si>
  <si>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</si>
  <si>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</si>
  <si>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</si>
  <si>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</si>
  <si>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</si>
  <si>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</si>
  <si>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</si>
  <si>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</si>
  <si>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</si>
  <si>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</si>
  <si>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</si>
  <si>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</si>
  <si>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</si>
  <si>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</si>
  <si>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</si>
  <si>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</si>
  <si>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</si>
  <si>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</si>
  <si>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</si>
  <si>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</si>
  <si>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</si>
  <si>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</si>
  <si>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</si>
  <si>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</si>
  <si>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</si>
  <si>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</si>
  <si>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</si>
  <si>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</si>
  <si>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</si>
  <si>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</si>
  <si>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</si>
  <si>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</si>
  <si>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</si>
  <si>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</si>
  <si>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</si>
  <si>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</si>
  <si>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</si>
  <si>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</si>
  <si>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</si>
  <si>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</si>
  <si>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</si>
  <si>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</si>
  <si>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</si>
  <si>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</si>
  <si>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</si>
  <si>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</si>
  <si>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</si>
  <si>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</si>
  <si>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</si>
  <si>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</si>
  <si>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</si>
  <si>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</si>
  <si>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</si>
  <si>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</si>
  <si>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</si>
  <si>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</si>
  <si>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</si>
  <si>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</si>
  <si>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</si>
  <si>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</si>
  <si>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</si>
  <si>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</si>
  <si>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</si>
  <si>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</si>
  <si>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</si>
  <si>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</si>
  <si>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</si>
  <si>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</si>
  <si>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</si>
  <si>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</si>
  <si>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</si>
  <si>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</si>
  <si>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</si>
  <si>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</si>
  <si>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</si>
  <si>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</si>
  <si>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</si>
  <si>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</si>
  <si>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</si>
  <si>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</si>
  <si>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</si>
  <si>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</si>
  <si>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</si>
  <si>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</si>
  <si>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</si>
  <si>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</si>
  <si>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</si>
  <si>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</si>
  <si>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</si>
  <si>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</si>
  <si>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</si>
  <si>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</si>
  <si>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</si>
  <si>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</si>
  <si>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</si>
  <si>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</si>
  <si>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</si>
  <si>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</si>
  <si>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</si>
  <si>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</si>
  <si>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</si>
  <si>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</si>
  <si>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</si>
  <si>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</si>
  <si>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</si>
  <si>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</si>
  <si>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</si>
  <si>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</si>
  <si>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</si>
  <si>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</si>
  <si>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</si>
  <si>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</si>
  <si>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</si>
  <si>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</si>
  <si>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</si>
  <si>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</si>
  <si>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</si>
  <si>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</si>
  <si>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</si>
  <si>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</si>
  <si>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</si>
  <si>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</si>
  <si>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</si>
  <si>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</si>
  <si>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</si>
  <si>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</si>
  <si>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</si>
  <si>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</si>
  <si>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</si>
  <si>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</si>
  <si>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</si>
  <si>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</si>
  <si>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</si>
  <si>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</si>
  <si>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</si>
  <si>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</si>
  <si>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</si>
  <si>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</si>
  <si>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</si>
  <si>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</si>
  <si>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</si>
  <si>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</si>
  <si>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</si>
  <si>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</si>
  <si>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</si>
  <si>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</si>
  <si>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</si>
  <si>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</si>
  <si>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</si>
  <si>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</si>
  <si>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</si>
  <si>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</si>
  <si>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</si>
  <si>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</si>
  <si>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</si>
  <si>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</si>
  <si>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</si>
  <si>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</si>
  <si>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</si>
  <si>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</si>
  <si>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</si>
  <si>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</si>
  <si>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</si>
  <si>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</si>
  <si>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</si>
  <si>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</si>
  <si>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</si>
  <si>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</si>
  <si>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</si>
  <si>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</si>
  <si>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</si>
  <si>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</si>
  <si>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</si>
  <si>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</si>
  <si>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</si>
  <si>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</si>
  <si>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</si>
  <si>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</si>
  <si>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</si>
  <si>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</si>
  <si>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</si>
  <si>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</si>
  <si>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</si>
  <si>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</si>
  <si>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</si>
  <si>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</si>
  <si>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</si>
  <si>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</si>
  <si>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</si>
  <si>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</si>
  <si>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</si>
  <si>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</si>
  <si>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</si>
  <si>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</si>
  <si>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</si>
  <si>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</si>
  <si>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</si>
  <si>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</si>
  <si>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</si>
  <si>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</si>
  <si>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</si>
  <si>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</si>
  <si>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</si>
  <si>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</si>
  <si>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</si>
  <si>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</si>
  <si>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</si>
  <si>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</si>
  <si>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</si>
  <si>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</si>
  <si>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</si>
  <si>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</si>
  <si>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</si>
  <si>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</si>
  <si>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</si>
  <si>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</si>
  <si>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</si>
  <si>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</si>
  <si>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</si>
  <si>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</si>
  <si>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</si>
  <si>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</si>
  <si>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</si>
  <si>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</si>
  <si>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</si>
  <si>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</si>
  <si>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</si>
  <si>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</si>
  <si>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</si>
  <si>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</si>
  <si>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</si>
  <si>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</si>
  <si>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</si>
  <si>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</si>
  <si>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</si>
  <si>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</si>
  <si>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</si>
  <si>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</si>
  <si>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</si>
  <si>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</si>
  <si>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</si>
  <si>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</si>
  <si>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</si>
  <si>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</si>
  <si>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</si>
  <si>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</si>
  <si>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</si>
  <si>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</si>
  <si>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</si>
  <si>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</si>
  <si>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</si>
  <si>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</si>
  <si>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</si>
  <si>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</si>
  <si>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</si>
  <si>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</si>
  <si>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</si>
  <si>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</si>
  <si>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</si>
  <si>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</si>
  <si>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</si>
  <si>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</si>
  <si>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</si>
  <si>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</si>
  <si>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</si>
  <si>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</si>
  <si>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</si>
  <si>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</si>
  <si>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</si>
  <si>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</si>
  <si>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</si>
  <si>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</si>
  <si>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</si>
  <si>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</si>
  <si>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</si>
  <si>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</si>
  <si>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</si>
  <si>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</si>
  <si>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</si>
  <si>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</si>
  <si>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</si>
  <si>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</si>
  <si>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</si>
  <si>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</si>
  <si>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</si>
  <si>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</si>
  <si>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</si>
  <si>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</si>
  <si>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</si>
  <si>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</si>
  <si>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</si>
  <si>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</si>
  <si>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</si>
  <si>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</si>
  <si>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</si>
  <si>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</si>
  <si>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</si>
  <si>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</si>
  <si>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</si>
  <si>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</si>
  <si>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</si>
  <si>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</si>
  <si>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</si>
  <si>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</si>
  <si>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</si>
  <si>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</si>
  <si>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</si>
  <si>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</si>
  <si>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</si>
  <si>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</si>
  <si>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</si>
  <si>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</si>
  <si>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</si>
  <si>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</si>
  <si>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</si>
  <si>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</si>
  <si>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</si>
  <si>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</si>
  <si>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</si>
  <si>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</si>
  <si>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</si>
  <si>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</si>
  <si>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</si>
  <si>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</si>
  <si>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</si>
  <si>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</si>
  <si>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</si>
  <si>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</si>
  <si>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</si>
  <si>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</si>
  <si>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</si>
  <si>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</si>
  <si>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</si>
  <si>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</si>
  <si>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</si>
  <si>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</si>
  <si>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</si>
  <si>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</si>
  <si>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</si>
  <si>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</si>
  <si>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</si>
  <si>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</si>
  <si>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</si>
  <si>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</si>
  <si>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</si>
  <si>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</si>
  <si>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</si>
  <si>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</si>
  <si>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</si>
  <si>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</si>
  <si>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</si>
  <si>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</si>
  <si>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</si>
  <si>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</si>
  <si>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</si>
  <si>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</si>
  <si>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</si>
  <si>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</si>
  <si>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</si>
  <si>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</si>
  <si>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</si>
  <si>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</si>
  <si>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</si>
  <si>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</si>
  <si>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</si>
  <si>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</si>
  <si>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</si>
  <si>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</si>
  <si>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</si>
  <si>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</si>
  <si>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</si>
  <si>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</si>
  <si>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</si>
  <si>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</si>
  <si>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</si>
  <si>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</si>
  <si>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</si>
  <si>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</si>
  <si>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</si>
  <si>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</si>
  <si>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</si>
  <si>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</si>
  <si>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</si>
  <si>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</si>
  <si>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</si>
  <si>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</si>
  <si>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</si>
  <si>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</si>
  <si>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</si>
  <si>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</si>
  <si>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</si>
  <si>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</si>
  <si>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</si>
  <si>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</si>
  <si>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</si>
  <si>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</si>
  <si>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</si>
  <si>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</si>
  <si>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</si>
  <si>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</si>
  <si>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</si>
  <si>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</si>
  <si>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</si>
  <si>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</si>
  <si>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</si>
  <si>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</si>
  <si>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</si>
  <si>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</si>
  <si>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</si>
  <si>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</si>
  <si>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</si>
  <si>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</si>
  <si>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</si>
  <si>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</si>
  <si>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</si>
  <si>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</si>
  <si>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</si>
  <si>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</si>
  <si>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</si>
  <si>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</si>
  <si>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</si>
  <si>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</si>
  <si>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</si>
  <si>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</si>
  <si>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</si>
  <si>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</si>
  <si>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</si>
  <si>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</si>
  <si>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</si>
  <si>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</si>
  <si>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</si>
  <si>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</si>
  <si>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</si>
  <si>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</si>
  <si>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</si>
  <si>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</si>
  <si>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</si>
  <si>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</si>
  <si>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</si>
  <si>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</si>
  <si>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</si>
  <si>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</si>
  <si>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</si>
  <si>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</si>
  <si>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</si>
  <si>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</si>
  <si>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</si>
  <si>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</si>
  <si>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</si>
  <si>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</si>
  <si>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</si>
  <si>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</si>
  <si>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</si>
  <si>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</si>
  <si>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</si>
  <si>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</si>
  <si>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</si>
  <si>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</si>
  <si>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</si>
  <si>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</si>
  <si>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</si>
  <si>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</si>
  <si>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</si>
  <si>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</si>
  <si>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</si>
  <si>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</si>
  <si>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</si>
  <si>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</si>
  <si>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</si>
  <si>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</si>
  <si>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</si>
  <si>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</si>
  <si>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</si>
  <si>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</si>
  <si>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</si>
  <si>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</si>
  <si>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</si>
  <si>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</si>
  <si>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</si>
  <si>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</si>
  <si>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</si>
  <si>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</si>
  <si>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</si>
  <si>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</si>
  <si>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</si>
  <si>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</si>
  <si>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</si>
  <si>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</si>
  <si>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</si>
  <si>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</si>
  <si>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</si>
  <si>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</si>
  <si>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</si>
  <si>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</si>
  <si>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</si>
  <si>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GSI GTM 1935</t>
  </si>
  <si>
    <t>5Y Quanto WOBC</t>
  </si>
  <si>
    <t>SE0005991973</t>
  </si>
  <si>
    <t>EURO STOXX 50® Index (Price EUR)</t>
  </si>
  <si>
    <t>FTSE 100 Index</t>
  </si>
  <si>
    <t>GSI_GTM_1935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</si>
</sst>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827</v>
      </c>
      <c r="D2" s="64" t="s">
        <v>481</v>
      </c>
      <c r="E2" s="65">
        <v>10000</v>
      </c>
      <c r="F2" s="65" t="s">
        <v>35</v>
      </c>
      <c r="G2" s="64" t="s">
        <v>289</v>
      </c>
      <c r="H2" s="3">
        <v>41841</v>
      </c>
      <c r="I2" s="230" t="str">
        <f>IF(C2="-","",VLOOKUP(C2,BondIssuerTable,2,0))</f>
        <v>GSI</v>
      </c>
      <c r="J2" s="230" t="str">
        <f>IF(D2="-","",VLOOKUP(D2,BondIssuingAgentsTable,2,0))</f>
        <v>GTM</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1410</v>
      </c>
      <c r="B7" s="64" t="s">
        <v>1411</v>
      </c>
      <c r="C7" s="64"/>
      <c r="D7" s="64" t="s">
        <v>1412</v>
      </c>
      <c r="E7" s="69">
        <v>100</v>
      </c>
      <c r="F7" s="65">
        <v>30000000</v>
      </c>
      <c r="G7" s="3">
        <v>41841</v>
      </c>
      <c r="H7" s="70">
        <v>43665</v>
      </c>
      <c r="I7" s="70">
        <v>43647</v>
      </c>
      <c r="J7" s="95" t="s">
        <v>1415</v>
      </c>
      <c r="K7" s="104" t="s">
        <v>1413</v>
      </c>
      <c r="L7" s="71">
        <v>50</v>
      </c>
      <c r="M7" s="104" t="s">
        <v>1414</v>
      </c>
      <c r="N7" s="71">
        <v>50</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c r="S43" s="86"/>
      <c r="T43" s="86"/>
      <c r="Y43" s="228" t="s">
        <v>100</v>
      </c>
      <c r="Z43" s="229" t="s">
        <v>1251</v>
      </c>
    </row>
    <row r="44" spans="19:29">
      <c r="S44" s="86"/>
      <c r="T44" s="86"/>
      <c r="Y44" s="228" t="s">
        <v>514</v>
      </c>
      <c r="Z44" s="229" t="s">
        <v>588</v>
      </c>
      <c r="AA44" s="117"/>
      <c r="AB44" s="117"/>
    </row>
    <row r="45" spans="19:29">
      <c r="S45" s="86"/>
      <c r="T45" s="86"/>
      <c r="Y45" s="228" t="s">
        <v>1355</v>
      </c>
      <c r="Z45" s="229" t="s">
        <v>1356</v>
      </c>
      <c r="AA45" s="117"/>
      <c r="AB45" s="117"/>
    </row>
    <row r="46" spans="19:29">
      <c r="S46" s="86"/>
      <c r="T46" s="86"/>
      <c r="Y46" s="228" t="s">
        <v>515</v>
      </c>
      <c r="Z46" s="229" t="s">
        <v>516</v>
      </c>
      <c r="AA46" s="117"/>
      <c r="AB46" s="117"/>
    </row>
    <row r="47" spans="19:29">
      <c r="S47" s="86"/>
      <c r="T47" s="86"/>
      <c r="U47" s="117"/>
      <c r="V47" s="117"/>
      <c r="Y47" s="228" t="s">
        <v>1339</v>
      </c>
      <c r="Z47" s="229" t="s">
        <v>1340</v>
      </c>
    </row>
    <row r="48" spans="19:29">
      <c r="U48" s="117"/>
      <c r="V48" s="117"/>
      <c r="Y48" s="228" t="s">
        <v>1209</v>
      </c>
      <c r="Z48" s="229" t="s">
        <v>1210</v>
      </c>
    </row>
    <row r="49" spans="21:26">
      <c r="U49" s="117"/>
      <c r="V49" s="117"/>
      <c r="Y49" s="228" t="s">
        <v>823</v>
      </c>
      <c r="Z49" s="229" t="s">
        <v>824</v>
      </c>
    </row>
    <row r="50" spans="21:26">
      <c r="Y50" s="228" t="s">
        <v>1211</v>
      </c>
      <c r="Z50" s="229" t="s">
        <v>1212</v>
      </c>
    </row>
    <row r="51" spans="21:26">
      <c r="Y51" s="228" t="s">
        <v>1253</v>
      </c>
      <c r="Z51" s="229" t="s">
        <v>1274</v>
      </c>
    </row>
    <row r="52" spans="21:26">
      <c r="Y52" s="228" t="s">
        <v>1213</v>
      </c>
      <c r="Z52" s="229" t="s">
        <v>1214</v>
      </c>
    </row>
    <row r="53" spans="21:26">
      <c r="Y53" s="228" t="s">
        <v>517</v>
      </c>
      <c r="Z53" s="229" t="s">
        <v>518</v>
      </c>
    </row>
    <row r="54" spans="21:26">
      <c r="Y54" s="228" t="s">
        <v>111</v>
      </c>
      <c r="Z54" s="229" t="s">
        <v>1215</v>
      </c>
    </row>
    <row r="55" spans="21:26">
      <c r="Y55" s="228" t="s">
        <v>609</v>
      </c>
      <c r="Z55" s="229" t="s">
        <v>610</v>
      </c>
    </row>
    <row r="56" spans="21:26">
      <c r="Y56" s="228" t="s">
        <v>1216</v>
      </c>
      <c r="Z56" s="229" t="s">
        <v>1217</v>
      </c>
    </row>
    <row r="57" spans="21:26">
      <c r="Y57" s="228" t="s">
        <v>1335</v>
      </c>
      <c r="Z57" s="229" t="s">
        <v>1336</v>
      </c>
    </row>
    <row r="58" spans="21:26">
      <c r="Y58" s="228" t="s">
        <v>1386</v>
      </c>
      <c r="Z58" s="229" t="s">
        <v>1393</v>
      </c>
    </row>
    <row r="59" spans="21:26">
      <c r="Y59" s="228" t="s">
        <v>844</v>
      </c>
      <c r="Z59" s="229" t="s">
        <v>845</v>
      </c>
    </row>
    <row r="60" spans="21:26">
      <c r="Y60" s="228" t="s">
        <v>1218</v>
      </c>
      <c r="Z60" s="229" t="s">
        <v>1219</v>
      </c>
    </row>
    <row r="61" spans="21:26">
      <c r="Y61" s="228" t="s">
        <v>1220</v>
      </c>
      <c r="Z61" s="229" t="s">
        <v>1221</v>
      </c>
    </row>
    <row r="62" spans="21:26">
      <c r="Y62" s="228" t="s">
        <v>1293</v>
      </c>
      <c r="Z62" s="229" t="s">
        <v>1294</v>
      </c>
    </row>
    <row r="63" spans="21:26">
      <c r="Y63" s="228" t="s">
        <v>519</v>
      </c>
      <c r="Z63" s="229" t="s">
        <v>520</v>
      </c>
    </row>
    <row r="64" spans="21:26">
      <c r="Y64" s="228" t="s">
        <v>475</v>
      </c>
      <c r="Z64" s="229" t="s">
        <v>307</v>
      </c>
    </row>
    <row r="65" spans="2:32">
      <c r="Y65" s="228" t="s">
        <v>1222</v>
      </c>
      <c r="Z65" s="229" t="s">
        <v>1223</v>
      </c>
    </row>
    <row r="66" spans="2:32">
      <c r="Y66" s="228" t="s">
        <v>1113</v>
      </c>
      <c r="Z66" s="229" t="s">
        <v>1112</v>
      </c>
    </row>
    <row r="67" spans="2:32">
      <c r="Y67" s="228" t="s">
        <v>521</v>
      </c>
      <c r="Z67" s="229" t="s">
        <v>522</v>
      </c>
    </row>
    <row r="68" spans="2:32">
      <c r="Y68" s="228" t="s">
        <v>1387</v>
      </c>
      <c r="Z68" s="229" t="s">
        <v>1388</v>
      </c>
    </row>
    <row r="69" spans="2:32">
      <c r="Y69" s="228" t="s">
        <v>523</v>
      </c>
      <c r="Z69" s="229" t="s">
        <v>123</v>
      </c>
    </row>
    <row r="70" spans="2:32">
      <c r="Y70" s="228" t="s">
        <v>524</v>
      </c>
      <c r="Z70" s="229" t="s">
        <v>525</v>
      </c>
    </row>
    <row r="71" spans="2:32">
      <c r="X71" s="117"/>
      <c r="Y71" s="228" t="s">
        <v>526</v>
      </c>
      <c r="Z71" s="229" t="s">
        <v>527</v>
      </c>
      <c r="AF71" s="117"/>
    </row>
    <row r="72" spans="2:32" s="117" customFormat="1">
      <c r="B72" s="86"/>
      <c r="C72" s="86"/>
      <c r="D72" s="86"/>
      <c r="F72" s="8"/>
      <c r="G72" s="8"/>
      <c r="N72" s="8"/>
      <c r="O72" s="8"/>
      <c r="Q72" s="8"/>
      <c r="R72" s="8"/>
      <c r="S72" s="8"/>
      <c r="T72" s="8"/>
      <c r="U72" s="8"/>
      <c r="V72" s="8"/>
      <c r="W72" s="227"/>
      <c r="Y72" s="240" t="s">
        <v>1408</v>
      </c>
      <c r="Z72" s="241" t="s">
        <v>1409</v>
      </c>
      <c r="AA72" s="8"/>
      <c r="AB72" s="8"/>
      <c r="AC72" s="227"/>
    </row>
    <row r="73" spans="2:32" s="117" customFormat="1">
      <c r="B73" s="86"/>
      <c r="C73" s="86"/>
      <c r="D73" s="86"/>
      <c r="F73" s="8"/>
      <c r="G73" s="8"/>
      <c r="N73" s="8"/>
      <c r="O73" s="8"/>
      <c r="S73" s="8"/>
      <c r="T73" s="8"/>
      <c r="U73" s="8"/>
      <c r="V73" s="8"/>
      <c r="W73" s="227"/>
      <c r="Y73" s="240" t="s">
        <v>1406</v>
      </c>
      <c r="Z73" s="241" t="s">
        <v>1407</v>
      </c>
      <c r="AA73" s="8"/>
      <c r="AB73" s="8"/>
      <c r="AC73" s="227"/>
    </row>
    <row r="74" spans="2:32" s="117" customFormat="1">
      <c r="B74" s="86"/>
      <c r="C74" s="86"/>
      <c r="D74" s="86"/>
      <c r="F74" s="8"/>
      <c r="G74" s="8"/>
      <c r="N74" s="8"/>
      <c r="O74" s="8"/>
      <c r="S74" s="8"/>
      <c r="T74" s="8"/>
      <c r="U74" s="8"/>
      <c r="V74" s="8"/>
      <c r="W74" s="227"/>
      <c r="X74" s="8"/>
      <c r="Y74" s="228" t="s">
        <v>1224</v>
      </c>
      <c r="Z74" s="229" t="s">
        <v>1225</v>
      </c>
      <c r="AA74" s="8"/>
      <c r="AB74" s="8"/>
      <c r="AC74" s="227"/>
      <c r="AF74" s="8"/>
    </row>
    <row r="75" spans="2:32">
      <c r="Q75" s="117"/>
      <c r="R75" s="117"/>
      <c r="Y75" s="228" t="s">
        <v>1177</v>
      </c>
      <c r="Z75" s="229" t="s">
        <v>1176</v>
      </c>
    </row>
    <row r="76" spans="2:32">
      <c r="N76" s="117"/>
      <c r="O76" s="117"/>
      <c r="Y76" s="228" t="s">
        <v>764</v>
      </c>
      <c r="Z76" s="229" t="s">
        <v>494</v>
      </c>
    </row>
    <row r="77" spans="2:32">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c r="Y80" s="228" t="s">
        <v>1226</v>
      </c>
      <c r="Z80" s="229" t="s">
        <v>1227</v>
      </c>
    </row>
    <row r="81" spans="19:26">
      <c r="Y81" s="240" t="s">
        <v>1404</v>
      </c>
      <c r="Z81" s="241" t="s">
        <v>1405</v>
      </c>
    </row>
    <row r="82" spans="19:26">
      <c r="Y82" s="228" t="s">
        <v>1391</v>
      </c>
      <c r="Z82" s="229" t="s">
        <v>1392</v>
      </c>
    </row>
    <row r="83" spans="19:26">
      <c r="Y83" s="228" t="s">
        <v>1228</v>
      </c>
      <c r="Z83" s="229" t="s">
        <v>1229</v>
      </c>
    </row>
    <row r="84" spans="19:26">
      <c r="S84" s="117"/>
      <c r="T84" s="117"/>
      <c r="Y84" s="228" t="s">
        <v>144</v>
      </c>
      <c r="Z84" s="229" t="s">
        <v>145</v>
      </c>
    </row>
    <row r="85" spans="19:26">
      <c r="S85" s="117"/>
      <c r="T85" s="117"/>
      <c r="Y85" s="228" t="s">
        <v>841</v>
      </c>
      <c r="Z85" s="229" t="s">
        <v>152</v>
      </c>
    </row>
    <row r="86" spans="19:26">
      <c r="S86" s="117"/>
      <c r="T86" s="117"/>
      <c r="Y86" s="228" t="s">
        <v>1278</v>
      </c>
      <c r="Z86" s="229" t="s">
        <v>1279</v>
      </c>
    </row>
    <row r="87" spans="19:26">
      <c r="Y87" s="228" t="s">
        <v>154</v>
      </c>
      <c r="Z87" s="229" t="s">
        <v>155</v>
      </c>
    </row>
    <row r="88" spans="19:26">
      <c r="Y88" s="228" t="s">
        <v>606</v>
      </c>
      <c r="Z88" s="229" t="s">
        <v>605</v>
      </c>
    </row>
    <row r="89" spans="19:26">
      <c r="Y89" s="228" t="s">
        <v>1357</v>
      </c>
      <c r="Z89" s="229" t="s">
        <v>1358</v>
      </c>
    </row>
    <row r="90" spans="19:26">
      <c r="Y90" s="228" t="s">
        <v>1230</v>
      </c>
      <c r="Z90" s="229" t="s">
        <v>1231</v>
      </c>
    </row>
    <row r="91" spans="19:26">
      <c r="Y91" s="228" t="s">
        <v>1367</v>
      </c>
      <c r="Z91" s="229" t="s">
        <v>1368</v>
      </c>
    </row>
    <row r="92" spans="19:26">
      <c r="Y92" s="228" t="s">
        <v>1333</v>
      </c>
      <c r="Z92" s="229" t="s">
        <v>1334</v>
      </c>
    </row>
    <row r="93" spans="19:26">
      <c r="Y93" s="228" t="s">
        <v>1087</v>
      </c>
      <c r="Z93" s="229" t="s">
        <v>1088</v>
      </c>
    </row>
    <row r="94" spans="19:26">
      <c r="Y94" s="228" t="s">
        <v>165</v>
      </c>
      <c r="Z94" s="229" t="s">
        <v>166</v>
      </c>
    </row>
    <row r="95" spans="19:26">
      <c r="Y95" s="228" t="s">
        <v>168</v>
      </c>
      <c r="Z95" s="229" t="s">
        <v>1288</v>
      </c>
    </row>
    <row r="96" spans="19:26">
      <c r="Y96" s="228" t="s">
        <v>1256</v>
      </c>
      <c r="Z96" s="229" t="s">
        <v>1257</v>
      </c>
    </row>
    <row r="97" spans="25:26">
      <c r="Y97" s="228" t="s">
        <v>170</v>
      </c>
      <c r="Z97" s="229" t="s">
        <v>528</v>
      </c>
    </row>
    <row r="98" spans="25:26">
      <c r="Y98" s="228" t="s">
        <v>1232</v>
      </c>
      <c r="Z98" s="229" t="s">
        <v>1233</v>
      </c>
    </row>
    <row r="99" spans="25:26">
      <c r="Y99" s="228" t="s">
        <v>1291</v>
      </c>
      <c r="Z99" s="229" t="s">
        <v>1292</v>
      </c>
    </row>
    <row r="100" spans="25:26">
      <c r="Y100" s="228" t="s">
        <v>476</v>
      </c>
      <c r="Z100" s="229" t="s">
        <v>175</v>
      </c>
    </row>
    <row r="101" spans="25:26">
      <c r="Y101" s="228" t="s">
        <v>1234</v>
      </c>
      <c r="Z101" s="229" t="s">
        <v>1235</v>
      </c>
    </row>
    <row r="102" spans="25:26">
      <c r="Y102" s="228" t="s">
        <v>1187</v>
      </c>
      <c r="Z102" s="229" t="s">
        <v>1188</v>
      </c>
    </row>
    <row r="103" spans="25:26">
      <c r="Y103" s="228" t="s">
        <v>1343</v>
      </c>
      <c r="Z103" s="229" t="s">
        <v>1344</v>
      </c>
    </row>
    <row r="104" spans="25:26">
      <c r="Y104" s="228" t="s">
        <v>761</v>
      </c>
      <c r="Z104" s="229" t="s">
        <v>762</v>
      </c>
    </row>
    <row r="105" spans="25:26">
      <c r="Y105" s="228" t="s">
        <v>529</v>
      </c>
      <c r="Z105" s="229" t="s">
        <v>530</v>
      </c>
    </row>
    <row r="106" spans="25:26">
      <c r="Y106" s="228" t="s">
        <v>531</v>
      </c>
      <c r="Z106" s="229" t="s">
        <v>532</v>
      </c>
    </row>
    <row r="107" spans="25:26">
      <c r="Y107" s="228" t="s">
        <v>1331</v>
      </c>
      <c r="Z107" s="229" t="s">
        <v>1332</v>
      </c>
    </row>
    <row r="108" spans="25:26">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2014-07-18T08:11:35Z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