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<sst xmlns="http://schemas.openxmlformats.org/spreadsheetml/2006/main" count="2285" uniqueCount="1381">
  <si>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</si>
  <si>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</si>
  <si>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</si>
  <si>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</si>
  <si>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</si>
  <si>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</si>
  <si>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</si>
  <si>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</si>
  <si>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</si>
  <si>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</si>
  <si>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</si>
  <si>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</si>
  <si>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</si>
  <si>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</si>
  <si>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</si>
  <si>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</si>
  <si>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</si>
  <si>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</si>
  <si>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</si>
  <si>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</si>
  <si>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</si>
  <si>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</si>
  <si>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</si>
  <si>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</si>
  <si>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</si>
  <si>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</si>
  <si>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</si>
  <si>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</si>
  <si>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</si>
  <si>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</si>
  <si>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</si>
  <si>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</si>
  <si>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</si>
  <si>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</si>
  <si>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</si>
  <si>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</si>
  <si>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</si>
  <si>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</si>
  <si>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</si>
  <si>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</si>
  <si>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</si>
  <si>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</si>
  <si>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</si>
  <si>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</si>
  <si>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</si>
  <si>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</si>
  <si>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</si>
  <si>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</si>
  <si>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</si>
  <si>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</si>
  <si>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</si>
  <si>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</si>
  <si>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</si>
  <si>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</si>
  <si>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</si>
  <si>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</si>
  <si>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</si>
  <si>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</si>
  <si>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</si>
  <si>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</si>
  <si>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</si>
  <si>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</si>
  <si>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</si>
  <si>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</si>
  <si>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</si>
  <si>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</si>
  <si>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</si>
  <si>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</si>
  <si>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</si>
  <si>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</si>
  <si>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</si>
  <si>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</si>
  <si>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</si>
  <si>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</si>
  <si>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</si>
  <si>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</si>
  <si>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</si>
  <si>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</si>
  <si>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</si>
  <si>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</si>
  <si>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</si>
  <si>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</si>
  <si>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</si>
  <si>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</si>
  <si>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</si>
  <si>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</si>
  <si>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</si>
  <si>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</si>
  <si>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</si>
  <si>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</si>
  <si>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</si>
  <si>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</si>
  <si>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</si>
  <si>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</si>
  <si>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</si>
  <si>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</si>
  <si>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</si>
  <si>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</si>
  <si>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</si>
  <si>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</si>
  <si>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</si>
  <si>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</si>
  <si>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</si>
  <si>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</si>
  <si>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</si>
  <si>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</si>
  <si>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</si>
  <si>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</si>
  <si>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</si>
  <si>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</si>
  <si>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</si>
  <si>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</si>
  <si>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</si>
  <si>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</si>
  <si>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</si>
  <si>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</si>
  <si>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</si>
  <si>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</si>
  <si>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</si>
  <si>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</si>
  <si>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</si>
  <si>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</si>
  <si>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</si>
  <si>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</si>
  <si>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</si>
  <si>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</si>
  <si>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</si>
  <si>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</si>
  <si>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</si>
  <si>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</si>
  <si>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</si>
  <si>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</si>
  <si>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</si>
  <si>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</si>
  <si>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</si>
  <si>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</si>
  <si>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</si>
  <si>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</si>
  <si>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</si>
  <si>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</si>
  <si>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</si>
  <si>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</si>
  <si>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</si>
  <si>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</si>
  <si>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</si>
  <si>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</si>
  <si>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</si>
  <si>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</si>
  <si>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</si>
  <si>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</si>
  <si>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</si>
  <si>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</si>
  <si>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</si>
  <si>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</si>
  <si>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</si>
  <si>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</si>
  <si>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</si>
  <si>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</si>
  <si>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</si>
  <si>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</si>
  <si>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</si>
  <si>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</si>
  <si>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</si>
  <si>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</si>
  <si>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</si>
  <si>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</si>
  <si>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</si>
  <si>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</si>
  <si>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</si>
  <si>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</si>
  <si>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</si>
  <si>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</si>
  <si>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</si>
  <si>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</si>
  <si>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</si>
  <si>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</si>
  <si>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</si>
  <si>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</si>
  <si>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</si>
  <si>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</si>
  <si>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</si>
  <si>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</si>
  <si>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</si>
  <si>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</si>
  <si>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</si>
  <si>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</si>
  <si>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</si>
  <si>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</si>
  <si>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</si>
  <si>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</si>
  <si>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</si>
  <si>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</si>
  <si>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</si>
  <si>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</si>
  <si>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</si>
  <si>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</si>
  <si>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</si>
  <si>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</si>
  <si>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</si>
  <si>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</si>
  <si>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</si>
  <si>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</si>
  <si>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</si>
  <si>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</si>
  <si>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</si>
  <si>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</si>
  <si>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</si>
  <si>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</si>
  <si>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</si>
  <si>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</si>
  <si>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</si>
  <si>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</si>
  <si>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</si>
  <si>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</si>
  <si>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</si>
  <si>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</si>
  <si>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</si>
  <si>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</si>
  <si>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</si>
  <si>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</si>
  <si>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</si>
  <si>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</si>
  <si>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</si>
  <si>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</si>
  <si>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</si>
  <si>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</si>
  <si>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</si>
  <si>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</si>
  <si>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</si>
  <si>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</si>
  <si>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</si>
  <si>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</si>
  <si>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</si>
  <si>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</si>
  <si>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</si>
  <si>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</si>
  <si>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</si>
  <si>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</si>
  <si>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</si>
  <si>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</si>
  <si>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</si>
  <si>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</si>
  <si>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</si>
  <si>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</si>
  <si>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</si>
  <si>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</si>
  <si>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</si>
  <si>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</si>
  <si>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</si>
  <si>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</si>
  <si>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</si>
  <si>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</si>
  <si>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</si>
  <si>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</si>
  <si>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</si>
  <si>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</si>
  <si>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</si>
  <si>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</si>
  <si>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</si>
  <si>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</si>
  <si>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</si>
  <si>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</si>
  <si>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</si>
  <si>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</si>
  <si>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</si>
  <si>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</si>
  <si>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</si>
  <si>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</si>
  <si>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</si>
  <si>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</si>
  <si>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</si>
  <si>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</si>
  <si>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</si>
  <si>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</si>
  <si>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</si>
  <si>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</si>
  <si>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</si>
  <si>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</si>
  <si>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</si>
  <si>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</si>
  <si>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</si>
  <si>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</si>
  <si>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</si>
  <si>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</si>
  <si>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</si>
  <si>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</si>
  <si>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</si>
  <si>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</si>
  <si>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</si>
  <si>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</si>
  <si>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</si>
  <si>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</si>
  <si>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</si>
  <si>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</si>
  <si>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</si>
  <si>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</si>
  <si>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</si>
  <si>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</si>
  <si>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</si>
  <si>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</si>
  <si>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</si>
  <si>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</si>
  <si>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</si>
  <si>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</si>
  <si>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</si>
  <si>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</si>
  <si>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</si>
  <si>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</si>
  <si>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</si>
  <si>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</si>
  <si>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</si>
  <si>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</si>
  <si>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</si>
  <si>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</si>
  <si>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</si>
  <si>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</si>
  <si>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</si>
  <si>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</si>
  <si>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</si>
  <si>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</si>
  <si>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</si>
  <si>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</si>
  <si>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</si>
  <si>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</si>
  <si>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</si>
  <si>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</si>
  <si>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</si>
  <si>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</si>
  <si>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</si>
  <si>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</si>
  <si>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</si>
  <si>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</si>
  <si>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</si>
  <si>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</si>
  <si>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</si>
  <si>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</si>
  <si>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</si>
  <si>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</si>
  <si>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</si>
  <si>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</si>
  <si>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</si>
  <si>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</si>
  <si>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</si>
  <si>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</si>
  <si>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</si>
  <si>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</si>
  <si>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</si>
  <si>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</si>
  <si>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</si>
  <si>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</si>
  <si>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</si>
  <si>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</si>
  <si>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</si>
  <si>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</si>
  <si>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</si>
  <si>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</si>
  <si>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</si>
  <si>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</si>
  <si>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</si>
  <si>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</si>
  <si>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</si>
  <si>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</si>
  <si>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</si>
  <si>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</si>
  <si>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</si>
  <si>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</si>
  <si>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</si>
  <si>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</si>
  <si>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</si>
  <si>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</si>
  <si>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</si>
  <si>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</si>
  <si>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</si>
  <si>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</si>
  <si>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</si>
  <si>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</si>
  <si>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</si>
  <si>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</si>
  <si>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</si>
  <si>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</si>
  <si>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</si>
  <si>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</si>
  <si>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</si>
  <si>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</si>
  <si>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</si>
  <si>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</si>
  <si>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</si>
  <si>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</si>
  <si>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</si>
  <si>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</si>
  <si>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</si>
  <si>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</si>
  <si>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</si>
  <si>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</si>
  <si>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</si>
  <si>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</si>
  <si>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</si>
  <si>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</si>
  <si>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</si>
  <si>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</si>
  <si>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</si>
  <si>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</si>
  <si>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</si>
  <si>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</si>
  <si>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</si>
  <si>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</si>
  <si>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</si>
  <si>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</si>
  <si>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</si>
  <si>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</si>
  <si>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</si>
  <si>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</si>
  <si>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</si>
  <si>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</si>
  <si>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</si>
  <si>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</si>
  <si>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</si>
  <si>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</si>
  <si>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</si>
  <si>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</si>
  <si>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</si>
  <si>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</si>
  <si>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</si>
  <si>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</si>
  <si>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</si>
  <si>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</si>
  <si>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</si>
  <si>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</si>
  <si>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</si>
  <si>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</si>
  <si>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</si>
  <si>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</si>
  <si>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</si>
  <si>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</si>
  <si>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</si>
  <si>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</si>
  <si>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</si>
  <si>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</si>
  <si>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</si>
  <si>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</si>
  <si>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</si>
  <si>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</si>
  <si>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</si>
  <si>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</si>
  <si>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</si>
  <si>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</si>
  <si>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</si>
  <si>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</si>
  <si>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</si>
  <si>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</si>
  <si>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</si>
  <si>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</si>
  <si>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</si>
  <si>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</si>
  <si>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</si>
  <si>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</si>
  <si>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</si>
  <si>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</si>
  <si>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</si>
  <si>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</si>
  <si>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</si>
  <si>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</si>
  <si>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</si>
  <si>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</si>
  <si>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</si>
  <si>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</si>
  <si>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</si>
  <si>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</si>
  <si>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</si>
  <si>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</si>
  <si>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</si>
  <si>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</si>
  <si>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</si>
  <si>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</si>
  <si>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</si>
  <si>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</si>
  <si>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</si>
  <si>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</si>
  <si>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</si>
  <si>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</si>
  <si>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</si>
  <si>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</si>
  <si>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</si>
  <si>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</si>
  <si>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</si>
  <si>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</si>
  <si>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</si>
  <si>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</si>
  <si>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</si>
  <si>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</si>
  <si>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</si>
  <si>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</si>
  <si>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</si>
  <si>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</si>
  <si>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</si>
  <si>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</si>
  <si>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</si>
  <si>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</si>
  <si>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</si>
  <si>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</si>
  <si>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</si>
  <si>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</si>
  <si>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</si>
  <si>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</si>
  <si>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</si>
  <si>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</si>
  <si>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</si>
  <si>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</si>
  <si>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</si>
  <si>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</si>
  <si>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</si>
  <si>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</si>
  <si>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</si>
  <si>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</si>
  <si>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</si>
  <si>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</si>
  <si>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</si>
  <si>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</si>
  <si>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</si>
  <si>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</si>
  <si>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</si>
  <si>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</si>
  <si>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</si>
  <si>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</si>
  <si>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</si>
  <si>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</si>
  <si>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</si>
  <si>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</si>
  <si>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</si>
  <si>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</si>
  <si>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</si>
  <si>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</si>
  <si>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</si>
  <si>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</si>
  <si>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</si>
  <si>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</si>
  <si>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</si>
  <si>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</si>
  <si>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</si>
  <si>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</si>
  <si>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</si>
  <si>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</si>
  <si>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</si>
  <si>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</si>
  <si>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</si>
  <si>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</si>
  <si>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</si>
  <si>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</si>
  <si>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</si>
  <si>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</si>
  <si>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</si>
  <si>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</si>
  <si>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</si>
  <si>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</si>
  <si>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</si>
  <si>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</si>
  <si>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</si>
  <si>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</si>
  <si>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</si>
  <si>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</si>
  <si>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</si>
  <si>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</si>
  <si>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</si>
  <si>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</si>
  <si>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</si>
  <si>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</si>
  <si>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</si>
  <si>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</si>
  <si>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</si>
  <si>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</si>
  <si>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</si>
  <si>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</si>
  <si>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</si>
  <si>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</si>
  <si>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</si>
  <si>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</si>
  <si>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</si>
  <si>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</si>
  <si>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</si>
  <si>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</si>
  <si>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</si>
  <si>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</si>
  <si>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</si>
  <si>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</si>
  <si>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</si>
  <si>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</si>
  <si>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</si>
  <si>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</si>
  <si>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</si>
  <si>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</si>
  <si>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</si>
  <si>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</si>
  <si>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</si>
  <si>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</si>
  <si>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</si>
  <si>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</si>
  <si>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</si>
  <si>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</si>
  <si>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</si>
  <si>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</si>
  <si>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</si>
  <si>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</si>
  <si>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</si>
  <si>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</si>
  <si>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</si>
  <si>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</si>
  <si>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</si>
  <si>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</si>
  <si>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</si>
  <si>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</si>
  <si>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</si>
  <si>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</si>
  <si>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</si>
  <si>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</si>
  <si>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</si>
  <si>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</si>
  <si>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</si>
  <si>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</si>
  <si>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</si>
  <si>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</si>
  <si>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</si>
  <si>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</si>
  <si>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</si>
  <si>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</si>
  <si>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</si>
  <si>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</si>
  <si>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</si>
  <si>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</si>
  <si>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</si>
  <si>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</si>
  <si>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</si>
  <si>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</si>
  <si>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</si>
  <si>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</si>
  <si>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</si>
  <si>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</si>
  <si>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</si>
  <si>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</si>
  <si>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</si>
  <si>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</si>
  <si>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</si>
  <si>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</si>
  <si>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</si>
  <si>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</si>
  <si>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</si>
  <si>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</si>
  <si>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</si>
  <si>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</si>
  <si>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</si>
  <si>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</si>
  <si>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</si>
  <si>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</si>
  <si>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</si>
  <si>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</si>
  <si>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</si>
  <si>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</si>
  <si>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</si>
  <si>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</si>
  <si>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</si>
  <si>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</si>
  <si>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</si>
  <si>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</si>
  <si>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</si>
  <si>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</si>
  <si>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</si>
  <si>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</si>
  <si>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</si>
  <si>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</si>
  <si>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</si>
  <si>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</si>
  <si>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</si>
  <si>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</si>
  <si>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</si>
  <si>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</si>
  <si>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</si>
  <si>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</si>
  <si>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</si>
  <si>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</si>
  <si>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</si>
  <si>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</si>
  <si>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</si>
  <si>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</si>
  <si>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</si>
  <si>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</si>
  <si>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</si>
  <si>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</si>
  <si>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</si>
  <si>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</si>
  <si>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</si>
  <si>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</si>
  <si>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</si>
  <si>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</si>
  <si>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</si>
  <si>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</si>
  <si>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</si>
  <si>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</si>
  <si>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</si>
  <si>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</si>
  <si>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</si>
  <si>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</si>
  <si>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</si>
  <si>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</si>
  <si>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</si>
  <si>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</si>
  <si>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</si>
  <si>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</si>
  <si>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</si>
  <si>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</si>
  <si>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</si>
  <si>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</si>
  <si>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</si>
  <si>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</si>
  <si>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</si>
  <si>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</si>
  <si>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</si>
  <si>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</si>
  <si>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</si>
  <si>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</si>
  <si>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</si>
  <si>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</si>
  <si>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</si>
  <si>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</si>
  <si>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</si>
  <si>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</si>
  <si>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</si>
  <si>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</si>
  <si>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</si>
  <si>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</si>
  <si>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</si>
  <si>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</si>
  <si>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</si>
  <si>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</si>
  <si>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</si>
  <si>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</si>
  <si>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</si>
  <si>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</si>
  <si>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</si>
  <si>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</si>
  <si>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</si>
  <si>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</si>
  <si>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</si>
  <si>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</si>
  <si>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</si>
  <si>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</si>
  <si>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</si>
  <si>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</si>
  <si>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</si>
  <si>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</si>
  <si>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</si>
  <si>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</si>
  <si>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</si>
  <si>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</si>
  <si>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</si>
  <si>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</si>
  <si>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</si>
  <si>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</si>
  <si>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</si>
  <si>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</si>
  <si>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</si>
  <si>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</si>
  <si>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</si>
  <si>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</si>
  <si>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</si>
  <si>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</si>
  <si>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</si>
  <si>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</si>
  <si>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</si>
  <si>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</si>
  <si>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</si>
  <si>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</si>
  <si>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</si>
  <si>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</si>
  <si>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</si>
  <si>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</si>
  <si>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</si>
  <si>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</si>
  <si>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</si>
  <si>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</si>
  <si>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</si>
  <si>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</si>
  <si>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</si>
  <si>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</si>
  <si>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</si>
  <si>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</si>
  <si>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</si>
  <si>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</si>
  <si>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</si>
  <si>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</si>
  <si>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</si>
  <si>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</si>
  <si>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</si>
  <si>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</si>
  <si>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</si>
  <si>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</si>
  <si>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</si>
  <si>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</si>
  <si>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</si>
  <si>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</si>
  <si>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</si>
  <si>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</si>
  <si>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</si>
  <si>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</si>
  <si>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</si>
  <si>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</si>
  <si>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</si>
  <si>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</si>
  <si>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</si>
  <si>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</si>
  <si>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</si>
  <si>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</si>
  <si>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</si>
  <si>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</si>
  <si>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</si>
  <si>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</si>
  <si>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</si>
  <si>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</si>
  <si>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</si>
  <si>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</si>
  <si>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</si>
  <si>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</si>
  <si>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</si>
  <si>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</si>
  <si>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</si>
  <si>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</si>
  <si>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</si>
  <si>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</si>
  <si>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</si>
  <si>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</si>
  <si>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</si>
  <si>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</si>
  <si>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</si>
  <si>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</si>
  <si>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</si>
  <si>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</si>
  <si>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</si>
  <si>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</si>
  <si>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</si>
  <si>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</si>
  <si>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</si>
  <si>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</si>
  <si>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</si>
  <si>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</si>
  <si>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</si>
  <si>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</si>
  <si>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</si>
  <si>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</si>
  <si>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</si>
  <si>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</si>
  <si>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</si>
  <si>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</si>
  <si>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</si>
  <si>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</si>
  <si>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</si>
  <si>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</si>
  <si>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</si>
  <si>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</si>
  <si>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</si>
  <si>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</si>
  <si>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</si>
  <si>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</si>
  <si>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</si>
  <si>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</si>
  <si>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</si>
  <si>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</si>
  <si>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</si>
  <si>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</si>
  <si>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</si>
  <si>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</si>
  <si>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</si>
  <si>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</si>
  <si>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</si>
  <si>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</si>
  <si>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</si>
  <si>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</si>
  <si>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</si>
  <si>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</si>
  <si>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</si>
  <si>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</si>
  <si>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</si>
  <si>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</si>
  <si>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</si>
  <si>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</si>
  <si>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</si>
  <si>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</si>
  <si>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</si>
  <si>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</si>
  <si>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</si>
  <si>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</si>
  <si>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</si>
  <si>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</si>
  <si>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</si>
  <si>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</si>
  <si>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</si>
  <si>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</si>
  <si>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</si>
  <si>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</si>
  <si>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</si>
  <si>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</si>
  <si>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</si>
  <si>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</si>
  <si>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</si>
  <si>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</si>
  <si>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</si>
  <si>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</si>
  <si>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</si>
  <si>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</si>
  <si>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</si>
  <si>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</si>
  <si>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</si>
  <si>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</si>
  <si>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</si>
  <si>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</si>
  <si>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</si>
  <si>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</si>
  <si>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</si>
  <si>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</si>
  <si>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</si>
  <si>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</si>
  <si>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</si>
  <si>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</si>
  <si>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</si>
  <si>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</si>
  <si>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</si>
  <si>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</si>
  <si>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</si>
  <si>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</si>
  <si>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</si>
  <si>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</si>
  <si>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</si>
  <si>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</si>
  <si>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</si>
  <si>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</si>
  <si>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</si>
  <si>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</si>
  <si>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</si>
  <si>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</si>
  <si>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</si>
  <si>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</si>
  <si>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</si>
  <si>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</si>
  <si>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</si>
  <si>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</si>
  <si>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</si>
  <si>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</si>
  <si>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</si>
  <si>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</si>
  <si>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</si>
  <si>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</si>
  <si>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</si>
  <si>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</si>
  <si>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</si>
  <si>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</si>
  <si>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</si>
  <si>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</si>
  <si>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</si>
  <si>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</si>
  <si>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</si>
  <si>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</si>
  <si>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</si>
  <si>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</si>
  <si>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</si>
  <si>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</si>
  <si>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</si>
  <si>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</si>
  <si>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</si>
  <si>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</si>
  <si>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</si>
  <si>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</si>
  <si>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</si>
  <si>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</si>
  <si>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</si>
  <si>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</si>
  <si>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</si>
  <si>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</si>
  <si>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</si>
  <si>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</si>
  <si>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</si>
  <si>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</si>
  <si>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</si>
  <si>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</si>
  <si>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</si>
  <si>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</si>
  <si>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</si>
  <si>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</si>
  <si>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</si>
  <si>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</si>
  <si>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</si>
  <si>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</si>
  <si>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</si>
  <si>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</si>
  <si>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</si>
  <si>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</si>
  <si>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</si>
  <si>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</si>
  <si>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</si>
  <si>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</si>
  <si>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</si>
  <si>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</si>
  <si>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</si>
  <si>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</si>
  <si>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</si>
  <si>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</si>
  <si>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</si>
  <si>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</si>
  <si>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</si>
  <si>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</si>
  <si>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</si>
  <si>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</si>
  <si>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</si>
  <si>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</si>
  <si>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</si>
  <si>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</si>
  <si>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</si>
  <si>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</si>
  <si>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</si>
  <si>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</si>
  <si>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</si>
  <si>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</si>
  <si>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</si>
  <si>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</si>
  <si>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</si>
  <si>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</si>
  <si>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</si>
  <si>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</si>
  <si>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</si>
  <si>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</si>
  <si>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</si>
  <si>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</si>
  <si>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</si>
  <si>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</si>
  <si>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</si>
  <si>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</si>
  <si>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</si>
  <si>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</si>
  <si>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</si>
  <si>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</si>
  <si>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</si>
  <si>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</si>
  <si>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</si>
  <si>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</si>
  <si>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</si>
  <si>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</si>
  <si>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</si>
  <si>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</si>
  <si>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</si>
  <si>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</si>
  <si>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</si>
  <si>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</si>
  <si>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</si>
  <si>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</si>
  <si>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</si>
  <si>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</si>
  <si>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</si>
  <si>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</si>
  <si>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</si>
  <si>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</si>
  <si>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</si>
  <si>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</si>
  <si>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</si>
  <si>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</si>
  <si>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</si>
  <si>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</si>
  <si>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</si>
  <si>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</si>
  <si>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</si>
  <si>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</si>
  <si>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</si>
  <si>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</si>
  <si>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</si>
  <si>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</si>
  <si>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</si>
  <si>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</si>
  <si>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</si>
  <si>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</si>
  <si>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</si>
  <si>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</si>
  <si>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</si>
  <si>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</si>
  <si>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</si>
  <si>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</si>
  <si>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</si>
  <si>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</si>
  <si>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</si>
  <si>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</si>
  <si>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</si>
  <si>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</si>
  <si>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</si>
  <si>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</si>
  <si>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</si>
  <si>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</si>
  <si>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</si>
  <si>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</si>
  <si>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</si>
  <si>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</si>
  <si>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</si>
  <si>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</si>
  <si>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</si>
  <si>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</si>
  <si>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</si>
  <si>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</si>
  <si>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</si>
  <si>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</si>
  <si>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</si>
  <si>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</si>
  <si>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</si>
  <si>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</si>
  <si>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</si>
  <si>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</si>
  <si>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</si>
  <si>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</si>
  <si>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</si>
  <si>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</si>
  <si>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</si>
  <si>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</si>
  <si>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</si>
  <si>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</si>
  <si>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</si>
  <si>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</si>
  <si>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</si>
  <si>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</si>
  <si>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</si>
  <si>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</si>
  <si>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</si>
  <si>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</si>
  <si>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</si>
  <si>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</si>
  <si>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</si>
  <si>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</si>
  <si>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</si>
  <si>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</si>
  <si>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</si>
  <si>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</si>
  <si>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</si>
  <si>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</si>
  <si>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</si>
  <si>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</si>
  <si>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</si>
  <si>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</si>
  <si>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</si>
  <si>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</si>
  <si>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</si>
  <si>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</si>
  <si>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</si>
  <si>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</si>
  <si>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</si>
  <si>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</si>
  <si>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</si>
  <si>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</si>
  <si>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</si>
  <si>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</si>
  <si>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</si>
  <si>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</si>
  <si>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</si>
  <si>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</si>
  <si>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</si>
  <si>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</si>
  <si>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</si>
  <si>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</si>
  <si>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</si>
  <si>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</si>
  <si>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</si>
  <si>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</si>
  <si>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</si>
  <si>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</si>
  <si>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</si>
  <si>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</si>
  <si>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</si>
  <si>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</si>
  <si>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</si>
  <si>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</si>
  <si>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</si>
  <si>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</si>
  <si>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</si>
  <si>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</si>
  <si>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</si>
  <si>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</si>
  <si>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</si>
  <si>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</si>
  <si>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</si>
  <si>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</si>
  <si>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</si>
  <si>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</si>
  <si>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</si>
  <si>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</si>
  <si>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</si>
  <si>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</si>
  <si>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</si>
  <si>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</si>
  <si>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</si>
  <si>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</si>
  <si>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</si>
  <si>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</si>
  <si>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</si>
  <si>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</si>
  <si>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</si>
  <si>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</si>
  <si>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</si>
  <si>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</si>
  <si>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</si>
  <si>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</si>
  <si>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</si>
  <si>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</si>
  <si>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</si>
  <si>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</si>
  <si>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</si>
  <si>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</si>
  <si>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</si>
  <si>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</si>
  <si>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</si>
  <si>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</si>
  <si>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</si>
  <si>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</si>
  <si>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</si>
  <si>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</si>
  <si>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</si>
  <si>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</si>
  <si>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</si>
  <si>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</si>
  <si>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</si>
  <si>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</si>
  <si>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</si>
  <si>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</si>
  <si>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</si>
  <si>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</si>
  <si>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</si>
  <si>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</si>
  <si>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</si>
  <si>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</si>
  <si>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</si>
  <si>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</si>
  <si>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</si>
  <si>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</si>
  <si>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</si>
  <si>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</si>
  <si>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</si>
  <si>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</si>
  <si>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</si>
  <si>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</si>
  <si>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</si>
  <si>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</si>
  <si>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</si>
  <si>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</si>
  <si>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</si>
  <si>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</si>
  <si>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</si>
  <si>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</si>
  <si>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</si>
  <si>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</si>
  <si>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</si>
  <si>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</si>
  <si>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</si>
  <si>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</si>
  <si>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</si>
  <si>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</si>
  <si>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</si>
  <si>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</si>
  <si>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</si>
  <si>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</si>
  <si>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</si>
  <si>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</si>
  <si>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</si>
  <si>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</si>
  <si>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</si>
  <si>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</si>
  <si>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</si>
  <si>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</si>
  <si>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</si>
  <si>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</si>
  <si>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</si>
  <si>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</si>
  <si>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</si>
  <si>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</si>
  <si>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</si>
  <si>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</si>
  <si>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</si>
  <si>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</si>
  <si>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</si>
  <si>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</si>
  <si>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</si>
  <si>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</si>
  <si>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</si>
  <si>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</si>
  <si>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</si>
  <si>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</si>
  <si>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</si>
  <si>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</si>
  <si>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</si>
  <si>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</si>
  <si>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</si>
  <si>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</si>
  <si>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</si>
  <si>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</si>
  <si>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</si>
  <si>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</si>
  <si>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</si>
  <si>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</si>
  <si>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</si>
  <si>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</si>
  <si>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</si>
  <si>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</si>
  <si>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</si>
  <si>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</si>
  <si>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</si>
  <si>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</si>
  <si>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</si>
  <si>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</si>
  <si>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</si>
  <si>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</si>
  <si>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</si>
  <si>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</si>
  <si>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</si>
  <si>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</si>
  <si>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</si>
  <si>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</si>
  <si>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</si>
  <si>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</si>
  <si>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</si>
  <si>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</si>
  <si>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</si>
  <si>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</si>
  <si>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</si>
  <si>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</si>
  <si>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</si>
  <si>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</si>
  <si>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</si>
  <si>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</si>
  <si>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</si>
  <si>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</si>
  <si>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</si>
  <si>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</si>
  <si>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</si>
  <si>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</si>
  <si>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</si>
  <si>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</si>
  <si>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</si>
  <si>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</si>
  <si>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</si>
  <si>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</si>
  <si>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</si>
  <si>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</si>
  <si>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</si>
  <si>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</si>
  <si>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</si>
  <si>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</si>
  <si>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</si>
  <si>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</si>
  <si>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</si>
  <si>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</si>
  <si>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</si>
  <si>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</si>
  <si>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</si>
  <si>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</si>
  <si>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</si>
  <si>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</si>
  <si>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</si>
  <si>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</si>
  <si>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</si>
  <si>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</si>
  <si>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</si>
  <si>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</si>
  <si>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</si>
  <si>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</si>
  <si>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</si>
  <si>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</si>
  <si>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</si>
  <si>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</si>
  <si>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</si>
  <si>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</si>
  <si>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</si>
  <si>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</si>
  <si>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</si>
  <si>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</si>
  <si>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</si>
  <si>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</si>
  <si>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</si>
  <si>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</si>
  <si>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CH0234357355</t>
  </si>
  <si>
    <t>UBSO SIF ACBREC57</t>
  </si>
  <si>
    <t>Express certs on BREC</t>
  </si>
  <si>
    <t>Portfolio of Indices</t>
  </si>
  <si>
    <t>UBSO_SIF_ACBREC57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</si>
</sst>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name val="Frutiger 45 Light"/>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alignment vertical="center"/>
    </xf>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1" fillId="0" borderId="0" xfId="56" applyFont="1" applyBorder="1">
      <alignment vertical="center"/>
    </xf>
    <xf numFmtId="0" fontId="1" fillId="41" borderId="0" xfId="56" applyFont="1" applyFill="1" applyBorder="1">
      <alignment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7">
    <cellStyle name="=C:\WINNT35\SYSTEM32\COMMAND.COM_Book5" xfId="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hidden="1" customBuiltin="1"/>
    <cellStyle name="Check Cell" xfId="27" builtinId="23" hidden="1" customBuiltin="1"/>
    <cellStyle name="Explanatory Text" xfId="28" builtinId="53" hidden="1" customBuiltin="1"/>
    <cellStyle name="Good" xfId="29" builtinId="26" hidden="1" customBuiltin="1"/>
    <cellStyle name="Heading 1" xfId="30" builtinId="16" hidden="1" customBuiltin="1"/>
    <cellStyle name="Heading 2" xfId="31" builtinId="17" hidden="1" customBuiltin="1"/>
    <cellStyle name="Heading 3" xfId="32" builtinId="18" hidden="1" customBuiltin="1"/>
    <cellStyle name="Heading 4" xfId="33" builtinId="19" hidden="1" customBuiltin="1"/>
    <cellStyle name="Hyperlink" xfId="34" builtinId="8"/>
    <cellStyle name="Input" xfId="35" builtinId="20" hidden="1" customBuiltin="1"/>
    <cellStyle name="Linked Cell" xfId="36" builtinId="24" hidden="1" customBuiltin="1"/>
    <cellStyle name="Neutral" xfId="37" builtinId="28" hidden="1"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hidden="1" customBuiltin="1"/>
    <cellStyle name="Output" xfId="52" builtinId="21" hidden="1" customBuiltin="1"/>
    <cellStyle name="Title" xfId="53" builtinId="15" hidden="1" customBuiltin="1"/>
    <cellStyle name="Total" xfId="54" builtinId="25" hidden="1" customBuiltin="1"/>
    <cellStyle name="Warning Text" xfId="55" builtinId="11" hidden="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85" zoomScaleNormal="85" workbookViewId="0">
      <pane xSplit="4" ySplit="6" topLeftCell="E7" activePane="bottomRight" state="frozen"/>
      <selection pane="topRight" activeCell="E1" sqref="E1"/>
      <selection pane="bottomLeft" activeCell="A7" sqref="A7"/>
      <selection pane="bottomRight" activeCell="B18" sqref="B18"/>
    </sheetView>
  </sheetViews>
  <sheetFormatPr defaultColWidth="9.140625" defaultRowHeight="12.75"/>
  <cols>
    <col min="1" max="1" width="26.28515625" style="55" customWidth="1"/>
    <col min="2" max="2" width="29.710937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0.7109375" style="55" bestFit="1" customWidth="1"/>
    <col min="11" max="11" width="28.1406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459</v>
      </c>
      <c r="D2" s="64" t="s">
        <v>1322</v>
      </c>
      <c r="E2" s="65">
        <v>1</v>
      </c>
      <c r="F2" s="65" t="s">
        <v>35</v>
      </c>
      <c r="G2" s="64" t="s">
        <v>288</v>
      </c>
      <c r="H2" s="3">
        <v>41726</v>
      </c>
      <c r="I2" s="230" t="str">
        <f>IF(C2="-","",VLOOKUP(C2,BondIssuerTable,2,0))</f>
        <v>UBS</v>
      </c>
      <c r="J2" s="230" t="str">
        <f>IF(D2="-","",VLOOKUP(D2,BondIssuingAgentsTable,2,0))</f>
        <v>SIF</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239" t="s">
        <v>1377</v>
      </c>
      <c r="B7" s="64" t="s">
        <v>1378</v>
      </c>
      <c r="C7" s="64"/>
      <c r="D7" s="64" t="s">
        <v>1376</v>
      </c>
      <c r="E7" s="69">
        <v>100</v>
      </c>
      <c r="F7" s="65">
        <v>1500000</v>
      </c>
      <c r="G7" s="3">
        <v>41726</v>
      </c>
      <c r="H7" s="70">
        <v>43556</v>
      </c>
      <c r="I7" s="70">
        <v>43538</v>
      </c>
      <c r="J7" s="240" t="s">
        <v>1380</v>
      </c>
      <c r="K7" s="104" t="s">
        <v>1379</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N7:N106 P7:P106 R7:R106 T7:T106 V7:V106 X7:X106 Z7:Z106 AB7:AB106 AD7:AD106 AF7:AF106 AH7:AH106 AJ7:AJ106 AL7:AL106 AN7:AN106 AP7:AP106 AR7:AR106 AT7:AT106 AV7:AV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2" t="s">
        <v>860</v>
      </c>
      <c r="B4" s="252"/>
      <c r="C4" s="252"/>
      <c r="D4" s="252"/>
      <c r="E4" s="252"/>
      <c r="F4" s="252"/>
      <c r="G4" s="252"/>
      <c r="H4" s="252"/>
      <c r="I4" s="252"/>
      <c r="J4" s="252"/>
      <c r="K4" s="252"/>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5" t="s">
        <v>1192</v>
      </c>
      <c r="B5" s="245"/>
      <c r="C5" s="245"/>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Patrik Hellgren</cp:lastModifiedBy>
  <cp:lastPrinted>2012-09-17T12:56:27Z</cp:lastPrinted>
  <dcterms:created xsi:type="dcterms:W3CDTF">2010-06-11T13:43:43Z</dcterms:created>
  <dcterms:modified xsi:type="dcterms:W3CDTF">2014-03-27T11:50:48Z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