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1" calcOnSave="0" concurrentCalc="0"/>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<sst xmlns="http://schemas.openxmlformats.org/spreadsheetml/2006/main" count="2278" uniqueCount="1375">
  <si>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</si>
  <si>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</si>
  <si>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</si>
  <si>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</si>
  <si>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</si>
  <si>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</si>
  <si>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</si>
  <si>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</si>
  <si>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</si>
  <si>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</si>
  <si>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</si>
  <si>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</si>
  <si>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</si>
  <si>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</si>
  <si>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</si>
  <si>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</si>
  <si>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</si>
  <si>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</si>
  <si>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</si>
  <si>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</si>
  <si>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</si>
  <si>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</si>
  <si>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</si>
  <si>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</si>
  <si>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</si>
  <si>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</si>
  <si>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</si>
  <si>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</si>
  <si>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</si>
  <si>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</si>
  <si>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</si>
  <si>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</si>
  <si>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</si>
  <si>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</si>
  <si>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</si>
  <si>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</si>
  <si>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</si>
  <si>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</si>
  <si>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</si>
  <si>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</si>
  <si>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</si>
  <si>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</si>
  <si>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</si>
  <si>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</si>
  <si>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</si>
  <si>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</si>
  <si>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</si>
  <si>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</si>
  <si>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</si>
  <si>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</si>
  <si>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</si>
  <si>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</si>
  <si>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</si>
  <si>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</si>
  <si>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</si>
  <si>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</si>
  <si>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</si>
  <si>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</si>
  <si>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</si>
  <si>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</si>
  <si>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</si>
  <si>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</si>
  <si>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</si>
  <si>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</si>
  <si>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</si>
  <si>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</si>
  <si>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</si>
  <si>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</si>
  <si>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</si>
  <si>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</si>
  <si>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</si>
  <si>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</si>
  <si>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</si>
  <si>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</si>
  <si>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</si>
  <si>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</si>
  <si>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</si>
  <si>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</si>
  <si>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</si>
  <si>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</si>
  <si>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</si>
  <si>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</si>
  <si>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</si>
  <si>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</si>
  <si>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</si>
  <si>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</si>
  <si>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</si>
  <si>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</si>
  <si>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</si>
  <si>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</si>
  <si>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</si>
  <si>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</si>
  <si>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</si>
  <si>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</si>
  <si>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</si>
  <si>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</si>
  <si>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</si>
  <si>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</si>
  <si>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</si>
  <si>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</si>
  <si>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</si>
  <si>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</si>
  <si>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</si>
  <si>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</si>
  <si>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</si>
  <si>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</si>
  <si>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</si>
  <si>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</si>
  <si>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</si>
  <si>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</si>
  <si>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</si>
  <si>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</si>
  <si>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</si>
  <si>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</si>
  <si>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</si>
  <si>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</si>
  <si>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</si>
  <si>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</si>
  <si>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</si>
  <si>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</si>
  <si>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</si>
  <si>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</si>
  <si>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</si>
  <si>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</si>
  <si>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</si>
  <si>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</si>
  <si>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</si>
  <si>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</si>
  <si>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</si>
  <si>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</si>
  <si>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</si>
  <si>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</si>
  <si>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</si>
  <si>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</si>
  <si>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</si>
  <si>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</si>
  <si>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</si>
  <si>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</si>
  <si>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</si>
  <si>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</si>
  <si>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</si>
  <si>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</si>
  <si>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</si>
  <si>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</si>
  <si>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</si>
  <si>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</si>
  <si>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</si>
  <si>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</si>
  <si>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</si>
  <si>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</si>
  <si>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</si>
  <si>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</si>
  <si>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</si>
  <si>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</si>
  <si>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</si>
  <si>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</si>
  <si>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</si>
  <si>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</si>
  <si>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</si>
  <si>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</si>
  <si>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</si>
  <si>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</si>
  <si>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</si>
  <si>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</si>
  <si>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</si>
  <si>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</si>
  <si>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</si>
  <si>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</si>
  <si>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</si>
  <si>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</si>
  <si>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</si>
  <si>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</si>
  <si>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</si>
  <si>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</si>
  <si>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</si>
  <si>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</si>
  <si>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</si>
  <si>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</si>
  <si>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</si>
  <si>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</si>
  <si>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</si>
  <si>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</si>
  <si>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</si>
  <si>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</si>
  <si>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</si>
  <si>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</si>
  <si>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</si>
  <si>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</si>
  <si>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</si>
  <si>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</si>
  <si>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</si>
  <si>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</si>
  <si>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</si>
  <si>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</si>
  <si>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</si>
  <si>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</si>
  <si>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</si>
  <si>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</si>
  <si>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</si>
  <si>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</si>
  <si>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</si>
  <si>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</si>
  <si>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</si>
  <si>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</si>
  <si>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</si>
  <si>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</si>
  <si>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</si>
  <si>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</si>
  <si>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</si>
  <si>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</si>
  <si>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</si>
  <si>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</si>
  <si>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</si>
  <si>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</si>
  <si>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</si>
  <si>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</si>
  <si>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</si>
  <si>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</si>
  <si>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</si>
  <si>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</si>
  <si>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</si>
  <si>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</si>
  <si>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</si>
  <si>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</si>
  <si>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</si>
  <si>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</si>
  <si>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</si>
  <si>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</si>
  <si>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</si>
  <si>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</si>
  <si>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</si>
  <si>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</si>
  <si>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</si>
  <si>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</si>
  <si>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</si>
  <si>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</si>
  <si>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</si>
  <si>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</si>
  <si>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</si>
  <si>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</si>
  <si>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</si>
  <si>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</si>
  <si>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</si>
  <si>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</si>
  <si>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</si>
  <si>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</si>
  <si>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</si>
  <si>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</si>
  <si>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</si>
  <si>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</si>
  <si>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</si>
  <si>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</si>
  <si>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</si>
  <si>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</si>
  <si>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</si>
  <si>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</si>
  <si>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</si>
  <si>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</si>
  <si>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</si>
  <si>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</si>
  <si>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</si>
  <si>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</si>
  <si>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</si>
  <si>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</si>
  <si>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</si>
  <si>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</si>
  <si>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</si>
  <si>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</si>
  <si>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</si>
  <si>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</si>
  <si>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</si>
  <si>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</si>
  <si>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</si>
  <si>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</si>
  <si>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</si>
  <si>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</si>
  <si>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</si>
  <si>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</si>
  <si>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</si>
  <si>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</si>
  <si>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</si>
  <si>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</si>
  <si>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</si>
  <si>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</si>
  <si>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</si>
  <si>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</si>
  <si>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</si>
  <si>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</si>
  <si>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</si>
  <si>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</si>
  <si>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</si>
  <si>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</si>
  <si>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</si>
  <si>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</si>
  <si>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</si>
  <si>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</si>
  <si>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</si>
  <si>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</si>
  <si>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</si>
  <si>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</si>
  <si>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</si>
  <si>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</si>
  <si>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</si>
  <si>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</si>
  <si>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</si>
  <si>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</si>
  <si>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</si>
  <si>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</si>
  <si>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</si>
  <si>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</si>
  <si>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</si>
  <si>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</si>
  <si>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</si>
  <si>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</si>
  <si>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</si>
  <si>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</si>
  <si>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</si>
  <si>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</si>
  <si>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</si>
  <si>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</si>
  <si>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</si>
  <si>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</si>
  <si>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</si>
  <si>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</si>
  <si>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</si>
  <si>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</si>
  <si>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</si>
  <si>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</si>
  <si>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</si>
  <si>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</si>
  <si>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</si>
  <si>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</si>
  <si>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</si>
  <si>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</si>
  <si>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</si>
  <si>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</si>
  <si>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</si>
  <si>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</si>
  <si>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</si>
  <si>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</si>
  <si>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</si>
  <si>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</si>
  <si>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</si>
  <si>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</si>
  <si>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</si>
  <si>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</si>
  <si>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</si>
  <si>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</si>
  <si>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</si>
  <si>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</si>
  <si>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</si>
  <si>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</si>
  <si>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</si>
  <si>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</si>
  <si>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</si>
  <si>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</si>
  <si>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</si>
  <si>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</si>
  <si>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</si>
  <si>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</si>
  <si>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</si>
  <si>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</si>
  <si>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</si>
  <si>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</si>
  <si>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</si>
  <si>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</si>
  <si>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</si>
  <si>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</si>
  <si>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</si>
  <si>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</si>
  <si>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</si>
  <si>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</si>
  <si>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</si>
  <si>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</si>
  <si>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</si>
  <si>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</si>
  <si>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</si>
  <si>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</si>
  <si>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</si>
  <si>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</si>
  <si>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</si>
  <si>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</si>
  <si>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</si>
  <si>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</si>
  <si>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</si>
  <si>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</si>
  <si>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</si>
  <si>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</si>
  <si>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</si>
  <si>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</si>
  <si>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</si>
  <si>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</si>
  <si>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</si>
  <si>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</si>
  <si>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</si>
  <si>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</si>
  <si>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</si>
  <si>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</si>
  <si>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</si>
  <si>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</si>
  <si>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</si>
  <si>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</si>
  <si>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</si>
  <si>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</si>
  <si>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</si>
  <si>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</si>
  <si>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</si>
  <si>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</si>
  <si>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</si>
  <si>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</si>
  <si>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</si>
  <si>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</si>
  <si>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</si>
  <si>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</si>
  <si>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</si>
  <si>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</si>
  <si>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</si>
  <si>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</si>
  <si>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</si>
  <si>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</si>
  <si>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</si>
  <si>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</si>
  <si>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</si>
  <si>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</si>
  <si>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</si>
  <si>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</si>
  <si>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</si>
  <si>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</si>
  <si>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</si>
  <si>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</si>
  <si>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</si>
  <si>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</si>
  <si>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</si>
  <si>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</si>
  <si>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</si>
  <si>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</si>
  <si>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</si>
  <si>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</si>
  <si>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</si>
  <si>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</si>
  <si>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</si>
  <si>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</si>
  <si>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</si>
  <si>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</si>
  <si>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</si>
  <si>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</si>
  <si>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</si>
  <si>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</si>
  <si>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</si>
  <si>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</si>
  <si>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</si>
  <si>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</si>
  <si>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</si>
  <si>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</si>
  <si>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</si>
  <si>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</si>
  <si>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</si>
  <si>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</si>
  <si>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</si>
  <si>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</si>
  <si>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</si>
  <si>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</si>
  <si>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</si>
  <si>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</si>
  <si>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</si>
  <si>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</si>
  <si>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</si>
  <si>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</si>
  <si>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</si>
  <si>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</si>
  <si>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</si>
  <si>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</si>
  <si>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</si>
  <si>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</si>
  <si>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</si>
  <si>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</si>
  <si>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</si>
  <si>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</si>
  <si>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</si>
  <si>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</si>
  <si>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</si>
  <si>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</si>
  <si>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</si>
  <si>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</si>
  <si>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</si>
  <si>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</si>
  <si>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</si>
  <si>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</si>
  <si>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</si>
  <si>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</si>
  <si>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</si>
  <si>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</si>
  <si>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</si>
  <si>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</si>
  <si>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</si>
  <si>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</si>
  <si>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</si>
  <si>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</si>
  <si>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</si>
  <si>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</si>
  <si>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</si>
  <si>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</si>
  <si>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</si>
  <si>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</si>
  <si>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</si>
  <si>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</si>
  <si>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</si>
  <si>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</si>
  <si>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</si>
  <si>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</si>
  <si>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</si>
  <si>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</si>
  <si>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</si>
  <si>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</si>
  <si>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</si>
  <si>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</si>
  <si>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</si>
  <si>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</si>
  <si>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</si>
  <si>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</si>
  <si>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</si>
  <si>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</si>
  <si>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</si>
  <si>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</si>
  <si>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</si>
  <si>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</si>
  <si>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</si>
  <si>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</si>
  <si>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</si>
  <si>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</si>
  <si>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</si>
  <si>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</si>
  <si>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</si>
  <si>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</si>
  <si>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</si>
  <si>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</si>
  <si>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</si>
  <si>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</si>
  <si>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</si>
  <si>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</si>
  <si>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</si>
  <si>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</si>
  <si>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</si>
  <si>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</si>
  <si>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</si>
  <si>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</si>
  <si>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</si>
  <si>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</si>
  <si>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</si>
  <si>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</si>
  <si>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</si>
  <si>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</si>
  <si>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</si>
  <si>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</si>
  <si>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</si>
  <si>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</si>
  <si>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</si>
  <si>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</si>
  <si>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</si>
  <si>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</si>
  <si>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</si>
  <si>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</si>
  <si>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</si>
  <si>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</si>
  <si>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</si>
  <si>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</si>
  <si>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</si>
  <si>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</si>
  <si>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</si>
  <si>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</si>
  <si>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</si>
  <si>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</si>
  <si>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</si>
  <si>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</si>
  <si>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</si>
  <si>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</si>
  <si>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</si>
  <si>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</si>
  <si>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</si>
  <si>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</si>
  <si>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</si>
  <si>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</si>
  <si>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</si>
  <si>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</si>
  <si>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</si>
  <si>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</si>
  <si>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</si>
  <si>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</si>
  <si>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</si>
  <si>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</si>
  <si>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</si>
  <si>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</si>
  <si>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</si>
  <si>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</si>
  <si>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</si>
  <si>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</si>
  <si>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</si>
  <si>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</si>
  <si>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</si>
  <si>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</si>
  <si>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</si>
  <si>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</si>
  <si>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</si>
  <si>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</si>
  <si>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</si>
  <si>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</si>
  <si>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</si>
  <si>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</si>
  <si>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</si>
  <si>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</si>
  <si>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</si>
  <si>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</si>
  <si>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</si>
  <si>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</si>
  <si>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</si>
  <si>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</si>
  <si>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</si>
  <si>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</si>
  <si>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</si>
  <si>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</si>
  <si>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</si>
  <si>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</si>
  <si>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</si>
  <si>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</si>
  <si>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</si>
  <si>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</si>
  <si>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</si>
  <si>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</si>
  <si>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</si>
  <si>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</si>
  <si>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</si>
  <si>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</si>
  <si>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</si>
  <si>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</si>
  <si>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</si>
  <si>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</si>
  <si>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</si>
  <si>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</si>
  <si>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</si>
  <si>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</si>
  <si>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</si>
  <si>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</si>
  <si>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</si>
  <si>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</si>
  <si>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</si>
  <si>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</si>
  <si>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</si>
  <si>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</si>
  <si>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</si>
  <si>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</si>
  <si>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</si>
  <si>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</si>
  <si>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</si>
  <si>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</si>
  <si>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</si>
  <si>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</si>
  <si>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</si>
  <si>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</si>
  <si>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</si>
  <si>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</si>
  <si>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</si>
  <si>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</si>
  <si>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</si>
  <si>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</si>
  <si>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</si>
  <si>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</si>
  <si>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</si>
  <si>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</si>
  <si>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</si>
  <si>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</si>
  <si>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</si>
  <si>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</si>
  <si>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</si>
  <si>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</si>
  <si>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</si>
  <si>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</si>
  <si>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</si>
  <si>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</si>
  <si>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</si>
  <si>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</si>
  <si>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</si>
  <si>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</si>
  <si>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</si>
  <si>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</si>
  <si>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</si>
  <si>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</si>
  <si>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</si>
  <si>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</si>
  <si>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</si>
  <si>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</si>
  <si>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</si>
  <si>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</si>
  <si>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</si>
  <si>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</si>
  <si>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</si>
  <si>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</si>
  <si>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</si>
  <si>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</si>
  <si>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</si>
  <si>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</si>
  <si>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</si>
  <si>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</si>
  <si>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</si>
  <si>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</si>
  <si>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</si>
  <si>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</si>
  <si>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</si>
  <si>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</si>
  <si>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</si>
  <si>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</si>
  <si>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</si>
  <si>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</si>
  <si>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</si>
  <si>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</si>
  <si>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</si>
  <si>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</si>
  <si>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</si>
  <si>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</si>
  <si>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</si>
  <si>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</si>
  <si>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</si>
  <si>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</si>
  <si>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</si>
  <si>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</si>
  <si>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</si>
  <si>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</si>
  <si>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</si>
  <si>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</si>
  <si>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</si>
  <si>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</si>
  <si>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</si>
  <si>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</si>
  <si>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</si>
  <si>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</si>
  <si>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</si>
  <si>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</si>
  <si>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</si>
  <si>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</si>
  <si>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</si>
  <si>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</si>
  <si>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</si>
  <si>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</si>
  <si>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</si>
  <si>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</si>
  <si>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</si>
  <si>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</si>
  <si>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</si>
  <si>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</si>
  <si>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</si>
  <si>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</si>
  <si>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</si>
  <si>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</si>
  <si>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</si>
  <si>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</si>
  <si>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</si>
  <si>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</si>
  <si>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</si>
  <si>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</si>
  <si>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</si>
  <si>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</si>
  <si>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</si>
  <si>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</si>
  <si>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</si>
  <si>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</si>
  <si>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</si>
  <si>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</si>
  <si>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</si>
  <si>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</si>
  <si>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</si>
  <si>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</si>
  <si>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</si>
  <si>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</si>
  <si>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</si>
  <si>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</si>
  <si>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</si>
  <si>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</si>
  <si>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</si>
  <si>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</si>
  <si>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</si>
  <si>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</si>
  <si>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</si>
  <si>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</si>
  <si>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</si>
  <si>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</si>
  <si>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</si>
  <si>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</si>
  <si>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</si>
  <si>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</si>
  <si>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</si>
  <si>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</si>
  <si>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</si>
  <si>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</si>
  <si>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</si>
  <si>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</si>
  <si>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</si>
  <si>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</si>
  <si>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</si>
  <si>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</si>
  <si>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</si>
  <si>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</si>
  <si>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</si>
  <si>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</si>
  <si>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</si>
  <si>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</si>
  <si>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</si>
  <si>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</si>
  <si>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</si>
  <si>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</si>
  <si>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</si>
  <si>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</si>
  <si>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</si>
  <si>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</si>
  <si>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</si>
  <si>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</si>
  <si>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</si>
  <si>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</si>
  <si>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</si>
  <si>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</si>
  <si>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</si>
  <si>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</si>
  <si>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</si>
  <si>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</si>
  <si>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</si>
  <si>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</si>
  <si>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</si>
  <si>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</si>
  <si>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</si>
  <si>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</si>
  <si>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</si>
  <si>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</si>
  <si>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</si>
  <si>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</si>
  <si>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</si>
  <si>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</si>
  <si>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</si>
  <si>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</si>
  <si>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</si>
  <si>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</si>
  <si>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</si>
  <si>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</si>
  <si>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</si>
  <si>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</si>
  <si>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</si>
  <si>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</si>
  <si>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</si>
  <si>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</si>
  <si>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</si>
  <si>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</si>
  <si>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</si>
  <si>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</si>
  <si>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</si>
  <si>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</si>
  <si>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</si>
  <si>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</si>
  <si>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</si>
  <si>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</si>
  <si>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</si>
  <si>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</si>
  <si>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</si>
  <si>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</si>
  <si>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</si>
  <si>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</si>
  <si>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</si>
  <si>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</si>
  <si>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</si>
  <si>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</si>
  <si>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</si>
  <si>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</si>
  <si>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</si>
  <si>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</si>
  <si>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</si>
  <si>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</si>
  <si>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</si>
  <si>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</si>
  <si>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</si>
  <si>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</si>
  <si>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</si>
  <si>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</si>
  <si>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</si>
  <si>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</si>
  <si>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</si>
  <si>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</si>
  <si>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</si>
  <si>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</si>
  <si>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</si>
  <si>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</si>
  <si>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</si>
  <si>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</si>
  <si>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</si>
  <si>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</si>
  <si>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</si>
  <si>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</si>
  <si>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</si>
  <si>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</si>
  <si>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</si>
  <si>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</si>
  <si>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</si>
  <si>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</si>
  <si>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</si>
  <si>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</si>
  <si>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</si>
  <si>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</si>
  <si>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</si>
  <si>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</si>
  <si>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</si>
  <si>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</si>
  <si>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</si>
  <si>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</si>
  <si>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</si>
  <si>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</si>
  <si>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</si>
  <si>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</si>
  <si>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</si>
  <si>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</si>
  <si>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</si>
  <si>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</si>
  <si>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</si>
  <si>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</si>
  <si>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</si>
  <si>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</si>
  <si>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</si>
  <si>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</si>
  <si>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</si>
  <si>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</si>
  <si>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</si>
  <si>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</si>
  <si>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</si>
  <si>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</si>
  <si>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</si>
  <si>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</si>
  <si>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</si>
  <si>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</si>
  <si>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</si>
  <si>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</si>
  <si>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</si>
  <si>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</si>
  <si>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</si>
  <si>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</si>
  <si>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</si>
  <si>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</si>
  <si>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</si>
  <si>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</si>
  <si>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</si>
  <si>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</si>
  <si>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</si>
  <si>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</si>
  <si>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</si>
  <si>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</si>
  <si>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</si>
  <si>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</si>
  <si>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</si>
  <si>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</si>
  <si>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</si>
  <si>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</si>
  <si>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</si>
  <si>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</si>
  <si>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</si>
  <si>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</si>
  <si>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</si>
  <si>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</si>
  <si>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</si>
  <si>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</si>
  <si>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</si>
  <si>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</si>
  <si>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</si>
  <si>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</si>
  <si>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</si>
  <si>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</si>
  <si>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</si>
  <si>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</si>
  <si>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</si>
  <si>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</si>
  <si>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</si>
  <si>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</si>
  <si>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</si>
  <si>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</si>
  <si>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</si>
  <si>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</si>
  <si>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</si>
  <si>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</si>
  <si>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</si>
  <si>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</si>
  <si>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</si>
  <si>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</si>
  <si>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</si>
  <si>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</si>
  <si>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</si>
  <si>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</si>
  <si>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</si>
  <si>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</si>
  <si>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</si>
  <si>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</si>
  <si>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</si>
  <si>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</si>
  <si>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</si>
  <si>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</si>
  <si>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</si>
  <si>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</si>
  <si>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</si>
  <si>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</si>
  <si>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</si>
  <si>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</si>
  <si>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</si>
  <si>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</si>
  <si>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</si>
  <si>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</si>
  <si>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</si>
  <si>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</si>
  <si>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</si>
  <si>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</si>
  <si>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</si>
  <si>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</si>
  <si>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</si>
  <si>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</si>
  <si>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</si>
  <si>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</si>
  <si>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</si>
  <si>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</si>
  <si>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</si>
  <si>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</si>
  <si>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</si>
  <si>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</si>
  <si>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</si>
  <si>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</si>
  <si>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</si>
  <si>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</si>
  <si>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</si>
  <si>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</si>
  <si>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</si>
  <si>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</si>
  <si>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</si>
  <si>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</si>
  <si>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</si>
  <si>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</si>
  <si>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</si>
  <si>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</si>
  <si>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</si>
  <si>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</si>
  <si>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</si>
  <si>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</si>
  <si>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</si>
  <si>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</si>
  <si>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</si>
  <si>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</si>
  <si>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</si>
  <si>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</si>
  <si>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</si>
  <si>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</si>
  <si>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</si>
  <si>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</si>
  <si>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</si>
  <si>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</si>
  <si>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</si>
  <si>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</si>
  <si>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</si>
  <si>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</si>
  <si>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</si>
  <si>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</si>
  <si>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</si>
  <si>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</si>
  <si>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</si>
  <si>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</si>
  <si>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</si>
  <si>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</si>
  <si>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</si>
  <si>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</si>
  <si>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</si>
  <si>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</si>
  <si>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</si>
  <si>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</si>
  <si>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</si>
  <si>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</si>
  <si>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</si>
  <si>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</si>
  <si>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</si>
  <si>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</si>
  <si>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</si>
  <si>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</si>
  <si>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</si>
  <si>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</si>
  <si>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</si>
  <si>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</si>
  <si>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</si>
  <si>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</si>
  <si>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</si>
  <si>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</si>
  <si>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</si>
  <si>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</si>
  <si>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</si>
  <si>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</si>
  <si>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</si>
  <si>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</si>
  <si>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</si>
  <si>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</si>
  <si>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</si>
  <si>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</si>
  <si>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</si>
  <si>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</si>
  <si>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</si>
  <si>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</si>
  <si>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</si>
  <si>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</si>
  <si>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</si>
  <si>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</si>
  <si>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</si>
  <si>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</si>
  <si>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</si>
  <si>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</si>
  <si>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</si>
  <si>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</si>
  <si>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</si>
  <si>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</si>
  <si>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</si>
  <si>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</si>
  <si>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</si>
  <si>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</si>
  <si>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</si>
  <si>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</si>
  <si>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</si>
  <si>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</si>
  <si>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</si>
  <si>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</si>
  <si>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</si>
  <si>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</si>
  <si>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</si>
  <si>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</si>
  <si>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</si>
  <si>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</si>
  <si>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</si>
  <si>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</si>
  <si>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</si>
  <si>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</si>
  <si>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</si>
  <si>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</si>
  <si>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</si>
  <si>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</si>
  <si>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</si>
  <si>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</si>
  <si>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</si>
  <si>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</si>
  <si>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</si>
  <si>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</si>
  <si>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</si>
  <si>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</si>
  <si>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</si>
  <si>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</si>
  <si>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</si>
  <si>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</si>
  <si>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</si>
  <si>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</si>
  <si>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</si>
  <si>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</si>
  <si>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</si>
  <si>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</si>
  <si>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</si>
  <si>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</si>
  <si>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</si>
  <si>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</si>
  <si>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</si>
  <si>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</si>
  <si>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</si>
  <si>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</si>
  <si>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</si>
  <si>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</si>
  <si>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</si>
  <si>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</si>
  <si>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</si>
  <si>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</si>
  <si>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</si>
  <si>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</si>
  <si>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</si>
  <si>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</si>
  <si>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</si>
  <si>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</si>
  <si>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</si>
  <si>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</si>
  <si>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</si>
  <si>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</si>
  <si>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</si>
  <si>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</si>
  <si>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</si>
  <si>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</si>
  <si>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</si>
  <si>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</si>
  <si>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</si>
  <si>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</si>
  <si>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</si>
  <si>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</si>
  <si>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</si>
  <si>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</si>
  <si>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</si>
  <si>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</si>
  <si>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</si>
  <si>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</si>
  <si>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</si>
  <si>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</si>
  <si>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</si>
  <si>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</si>
  <si>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</si>
  <si>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</si>
  <si>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</si>
  <si>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</si>
  <si>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</si>
  <si>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</si>
  <si>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</si>
  <si>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</si>
  <si>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</si>
  <si>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</si>
  <si>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</si>
  <si>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</si>
  <si>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</si>
  <si>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</si>
  <si>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</si>
  <si>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</si>
  <si>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</si>
  <si>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</si>
  <si>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</si>
  <si>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</si>
  <si>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</si>
  <si>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</si>
  <si>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</si>
  <si>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</si>
  <si>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</si>
  <si>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</si>
  <si>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</si>
  <si>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</si>
  <si>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</si>
  <si>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</si>
  <si>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</si>
  <si>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</si>
  <si>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</si>
  <si>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</si>
  <si>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</si>
  <si>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</si>
  <si>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</si>
  <si>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</si>
  <si>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</si>
  <si>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</si>
  <si>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</si>
  <si>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</si>
  <si>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</si>
  <si>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</si>
  <si>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</si>
  <si>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</si>
  <si>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</si>
  <si>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</si>
  <si>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</si>
  <si>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</si>
  <si>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</si>
  <si>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</si>
  <si>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</si>
  <si>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</si>
  <si>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</si>
  <si>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</si>
  <si>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</si>
  <si>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</si>
  <si>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</si>
  <si>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</si>
  <si>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</si>
  <si>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</si>
  <si>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</si>
  <si>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</si>
  <si>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</si>
  <si>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</si>
  <si>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</si>
  <si>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</si>
  <si>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</si>
  <si>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</si>
  <si>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</si>
  <si>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</si>
  <si>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</si>
  <si>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</si>
  <si>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</si>
  <si>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</si>
  <si>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</si>
  <si>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</si>
  <si>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</si>
  <si>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</si>
  <si>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</si>
  <si>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</si>
  <si>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</si>
  <si>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</si>
  <si>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</si>
  <si>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</si>
  <si>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</si>
  <si>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</si>
  <si>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</si>
  <si>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</si>
  <si>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</si>
  <si>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</si>
  <si>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</si>
  <si>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</si>
  <si>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</si>
  <si>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</si>
  <si>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</si>
  <si>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</si>
  <si>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</si>
  <si>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</si>
  <si>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</si>
  <si>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</si>
  <si>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</si>
  <si>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</si>
  <si>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</si>
  <si>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</si>
  <si>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</si>
  <si>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</si>
  <si>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</si>
  <si>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</si>
  <si>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</si>
  <si>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</si>
  <si>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</si>
  <si>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</si>
  <si>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</si>
  <si>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</si>
  <si>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</si>
  <si>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</si>
  <si>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</si>
  <si>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</si>
  <si>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</si>
  <si>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</si>
  <si>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</si>
  <si>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</si>
  <si>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</si>
  <si>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</si>
  <si>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</si>
  <si>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</si>
  <si>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</si>
  <si>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</si>
  <si>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</si>
  <si>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</si>
  <si>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</si>
  <si>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</si>
  <si>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</si>
  <si>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</si>
  <si>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</si>
  <si>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</si>
  <si>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</si>
  <si>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</si>
  <si>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</si>
  <si>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</si>
  <si>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</si>
  <si>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</si>
  <si>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</si>
  <si>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</si>
  <si>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</si>
  <si>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</si>
  <si>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</si>
  <si>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</si>
  <si>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</si>
  <si>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</si>
  <si>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</si>
  <si>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</si>
  <si>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</si>
  <si>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</si>
  <si>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</si>
  <si>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</si>
  <si>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</si>
  <si>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</si>
  <si>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</si>
  <si>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</si>
  <si>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</si>
  <si>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</si>
  <si>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</si>
  <si>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</si>
  <si>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</si>
  <si>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</si>
  <si>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</si>
  <si>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</si>
  <si>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</si>
  <si>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</si>
  <si>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Basket of indices</t>
  </si>
  <si>
    <t>AC Tillv Plus Minus Def 7</t>
  </si>
  <si>
    <t>SGI SVG 0001</t>
  </si>
  <si>
    <t>SE0005851433</t>
  </si>
  <si>
    <t>SIG_SVG_0001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</si>
</sst>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36" fillId="0" borderId="1" xfId="0"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I11" sqref="I11"/>
    </sheetView>
  </sheetViews>
  <sheetFormatPr defaultColWidth="9.140625" defaultRowHeight="12.75" x14ac:dyDescent="0.2"/>
  <cols>
    <col min="1" max="1" width="18.7109375" style="55" customWidth="1"/>
    <col min="2" max="2" width="28.140625" style="55" customWidth="1"/>
    <col min="3" max="3" width="11.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4.285156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1350</v>
      </c>
      <c r="E2" s="65">
        <v>10000</v>
      </c>
      <c r="F2" s="65" t="s">
        <v>35</v>
      </c>
      <c r="G2" s="64" t="s">
        <v>288</v>
      </c>
      <c r="H2" s="3">
        <v>41800</v>
      </c>
      <c r="I2" s="230" t="str">
        <f>IF(C2="-","",VLOOKUP(C2,BondIssuerTable,2,0))</f>
        <v>SGI</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1372</v>
      </c>
      <c r="B7" s="64" t="s">
        <v>1371</v>
      </c>
      <c r="C7" s="64">
        <v>239</v>
      </c>
      <c r="D7" s="64" t="s">
        <v>1373</v>
      </c>
      <c r="E7" s="69">
        <v>100</v>
      </c>
      <c r="F7" s="65">
        <v>4000000</v>
      </c>
      <c r="G7" s="3">
        <v>41800</v>
      </c>
      <c r="H7" s="70">
        <v>43628</v>
      </c>
      <c r="I7" s="70">
        <v>43608</v>
      </c>
      <c r="J7" s="95" t="s">
        <v>1374</v>
      </c>
      <c r="K7" s="104" t="s">
        <v>1370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4.25" customHeight="1" x14ac:dyDescent="0.2">
      <c r="A8" s="239"/>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X7:AX106 AV7:AV106 AT7:AT106 AR7:AR106 AP7:AP106 AN7:AN106 AL7:AL106 AJ7:AJ106 AH7:AH106 AF7:AF106 AD7:AD106 AB7:AB106 Z7:Z106 X7:X106 V7:V106 T7:T106 R7:R106 P7:P106 N7: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2014-06-09T08:40:03Z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