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8800" windowHeight="123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<sst xmlns="http://schemas.openxmlformats.org/spreadsheetml/2006/main" count="4255" uniqueCount="2747">
  <si>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</si>
  <si>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</si>
  <si>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</si>
  <si>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</si>
  <si>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</si>
  <si>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</si>
  <si>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</si>
  <si>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</si>
  <si>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</si>
  <si>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</si>
  <si>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</si>
  <si>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</si>
  <si>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</si>
  <si>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</si>
  <si>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</si>
  <si>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</si>
  <si>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</si>
  <si>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</si>
  <si>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</si>
  <si>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</si>
  <si>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</si>
  <si>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</si>
  <si>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</si>
  <si>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</si>
  <si>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</si>
  <si>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</si>
  <si>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</si>
  <si>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</si>
  <si>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</si>
  <si>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</si>
  <si>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</si>
  <si>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</si>
  <si>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</si>
  <si>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</si>
  <si>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</si>
  <si>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</si>
  <si>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</si>
  <si>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</si>
  <si>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</si>
  <si>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</si>
  <si>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</si>
  <si>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</si>
  <si>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</si>
  <si>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</si>
  <si>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</si>
  <si>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</si>
  <si>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</si>
  <si>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</si>
  <si>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</si>
  <si>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</si>
  <si>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</si>
  <si>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</si>
  <si>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</si>
  <si>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</si>
  <si>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</si>
  <si>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</si>
  <si>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</si>
  <si>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</si>
  <si>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</si>
  <si>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</si>
  <si>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</si>
  <si>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</si>
  <si>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</si>
  <si>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</si>
  <si>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</si>
  <si>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</si>
  <si>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</si>
  <si>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</si>
  <si>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</si>
  <si>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</si>
  <si>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</si>
  <si>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</si>
  <si>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</si>
  <si>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</si>
  <si>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</si>
  <si>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</si>
  <si>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</si>
  <si>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</si>
  <si>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</si>
  <si>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</si>
  <si>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</si>
  <si>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</si>
  <si>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</si>
  <si>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</si>
  <si>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</si>
  <si>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</si>
  <si>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</si>
  <si>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</si>
  <si>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</si>
  <si>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</si>
  <si>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</si>
  <si>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</si>
  <si>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</si>
  <si>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</si>
  <si>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</si>
  <si>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</si>
  <si>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</si>
  <si>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</si>
  <si>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</si>
  <si>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</si>
  <si>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</si>
  <si>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</si>
  <si>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</si>
  <si>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</si>
  <si>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</si>
  <si>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</si>
  <si>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</si>
  <si>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</si>
  <si>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</si>
  <si>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</si>
  <si>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</si>
  <si>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</si>
  <si>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</si>
  <si>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</si>
  <si>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</si>
  <si>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</si>
  <si>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</si>
  <si>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</si>
  <si>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</si>
  <si>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</si>
  <si>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</si>
  <si>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</si>
  <si>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</si>
  <si>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</si>
  <si>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</si>
  <si>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</si>
  <si>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</si>
  <si>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</si>
  <si>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</si>
  <si>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</si>
  <si>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</si>
  <si>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</si>
  <si>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</si>
  <si>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</si>
  <si>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</si>
  <si>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</si>
  <si>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</si>
  <si>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</si>
  <si>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</si>
  <si>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</si>
  <si>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</si>
  <si>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</si>
  <si>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</si>
  <si>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</si>
  <si>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</si>
  <si>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</si>
  <si>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</si>
  <si>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</si>
  <si>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</si>
  <si>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</si>
  <si>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</si>
  <si>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</si>
  <si>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</si>
  <si>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</si>
  <si>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</si>
  <si>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</si>
  <si>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</si>
  <si>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</si>
  <si>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</si>
  <si>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</si>
  <si>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</si>
  <si>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</si>
  <si>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</si>
  <si>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</si>
  <si>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</si>
  <si>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</si>
  <si>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</si>
  <si>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</si>
  <si>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</si>
  <si>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</si>
  <si>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</si>
  <si>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</si>
  <si>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</si>
  <si>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</si>
  <si>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</si>
  <si>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</si>
  <si>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</si>
  <si>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</si>
  <si>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</si>
  <si>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</si>
  <si>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</si>
  <si>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</si>
  <si>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</si>
  <si>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</si>
  <si>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</si>
  <si>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</si>
  <si>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</si>
  <si>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</si>
  <si>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</si>
  <si>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</si>
  <si>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</si>
  <si>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</si>
  <si>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</si>
  <si>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</si>
  <si>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</si>
  <si>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</si>
  <si>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</si>
  <si>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</si>
  <si>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</si>
  <si>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</si>
  <si>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</si>
  <si>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</si>
  <si>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</si>
  <si>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</si>
  <si>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</si>
  <si>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</si>
  <si>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</si>
  <si>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</si>
  <si>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</si>
  <si>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</si>
  <si>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</si>
  <si>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</si>
  <si>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</si>
  <si>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</si>
  <si>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</si>
  <si>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</si>
  <si>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</si>
  <si>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</si>
  <si>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</si>
  <si>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</si>
  <si>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</si>
  <si>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</si>
  <si>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</si>
  <si>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</si>
  <si>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</si>
  <si>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</si>
  <si>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</si>
  <si>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</si>
  <si>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</si>
  <si>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</si>
  <si>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</si>
  <si>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</si>
  <si>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</si>
  <si>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</si>
  <si>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</si>
  <si>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</si>
  <si>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</si>
  <si>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</si>
  <si>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</si>
  <si>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</si>
  <si>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</si>
  <si>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</si>
  <si>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</si>
  <si>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</si>
  <si>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</si>
  <si>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</si>
  <si>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</si>
  <si>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</si>
  <si>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</si>
  <si>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</si>
  <si>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</si>
  <si>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</si>
  <si>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</si>
  <si>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</si>
  <si>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</si>
  <si>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</si>
  <si>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</si>
  <si>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</si>
  <si>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</si>
  <si>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</si>
  <si>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</si>
  <si>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</si>
  <si>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</si>
  <si>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</si>
  <si>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</si>
  <si>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</si>
  <si>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</si>
  <si>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</si>
  <si>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</si>
  <si>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</si>
  <si>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</si>
  <si>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</si>
  <si>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</si>
  <si>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</si>
  <si>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</si>
  <si>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</si>
  <si>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</si>
  <si>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</si>
  <si>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</si>
  <si>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</si>
  <si>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</si>
  <si>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</si>
  <si>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</si>
  <si>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</si>
  <si>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</si>
  <si>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</si>
  <si>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</si>
  <si>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</si>
  <si>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</si>
  <si>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</si>
  <si>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</si>
  <si>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</si>
  <si>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</si>
  <si>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</si>
  <si>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</si>
  <si>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</si>
  <si>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</si>
  <si>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</si>
  <si>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</si>
  <si>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</si>
  <si>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</si>
  <si>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</si>
  <si>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</si>
  <si>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</si>
  <si>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</si>
  <si>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</si>
  <si>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</si>
  <si>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</si>
  <si>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</si>
  <si>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</si>
  <si>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</si>
  <si>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</si>
  <si>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</si>
  <si>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</si>
  <si>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</si>
  <si>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</si>
  <si>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</si>
  <si>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</si>
  <si>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</si>
  <si>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</si>
  <si>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</si>
  <si>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</si>
  <si>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</si>
  <si>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</si>
  <si>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</si>
  <si>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</si>
  <si>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</si>
  <si>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</si>
  <si>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</si>
  <si>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</si>
  <si>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</si>
  <si>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</si>
  <si>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</si>
  <si>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</si>
  <si>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</si>
  <si>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</si>
  <si>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</si>
  <si>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</si>
  <si>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</si>
  <si>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</si>
  <si>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</si>
  <si>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</si>
  <si>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</si>
  <si>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</si>
  <si>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</si>
  <si>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</si>
  <si>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</si>
  <si>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</si>
  <si>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</si>
  <si>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</si>
  <si>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</si>
  <si>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</si>
  <si>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</si>
  <si>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</si>
  <si>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</si>
  <si>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</si>
  <si>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</si>
  <si>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</si>
  <si>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</si>
  <si>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</si>
  <si>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</si>
  <si>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</si>
  <si>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</si>
  <si>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</si>
  <si>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</si>
  <si>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</si>
  <si>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</si>
  <si>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</si>
  <si>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</si>
  <si>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</si>
  <si>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</si>
  <si>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</si>
  <si>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</si>
  <si>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</si>
  <si>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</si>
  <si>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</si>
  <si>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</si>
  <si>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</si>
  <si>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</si>
  <si>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</si>
  <si>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</si>
  <si>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</si>
  <si>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</si>
  <si>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</si>
  <si>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</si>
  <si>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</si>
  <si>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</si>
  <si>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</si>
  <si>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</si>
  <si>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</si>
  <si>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</si>
  <si>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</si>
  <si>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</si>
  <si>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</si>
  <si>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</si>
  <si>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</si>
  <si>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</si>
  <si>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</si>
  <si>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</si>
  <si>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</si>
  <si>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</si>
  <si>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</si>
  <si>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</si>
  <si>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</si>
  <si>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</si>
  <si>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</si>
  <si>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</si>
  <si>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</si>
  <si>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</si>
  <si>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</si>
  <si>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</si>
  <si>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</si>
  <si>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</si>
  <si>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</si>
  <si>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</si>
  <si>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</si>
  <si>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</si>
  <si>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</si>
  <si>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</si>
  <si>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</si>
  <si>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</si>
  <si>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</si>
  <si>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</si>
  <si>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</si>
  <si>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</si>
  <si>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</si>
  <si>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</si>
  <si>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</si>
  <si>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</si>
  <si>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</si>
  <si>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</si>
  <si>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</si>
  <si>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</si>
  <si>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</si>
  <si>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</si>
  <si>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</si>
  <si>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</si>
  <si>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</si>
  <si>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</si>
  <si>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</si>
  <si>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</si>
  <si>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</si>
  <si>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</si>
  <si>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</si>
  <si>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</si>
  <si>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</si>
  <si>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</si>
  <si>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</si>
  <si>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</si>
  <si>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</si>
  <si>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</si>
  <si>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</si>
  <si>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</si>
  <si>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</si>
  <si>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</si>
  <si>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</si>
  <si>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</si>
  <si>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</si>
  <si>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</si>
  <si>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</si>
  <si>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</si>
  <si>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</si>
  <si>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</si>
  <si>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</si>
  <si>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</si>
  <si>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</si>
  <si>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</si>
  <si>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</si>
  <si>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</si>
  <si>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</si>
  <si>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</si>
  <si>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</si>
  <si>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</si>
  <si>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</si>
  <si>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</si>
  <si>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</si>
  <si>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</si>
  <si>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</si>
  <si>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</si>
  <si>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</si>
  <si>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</si>
  <si>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</si>
  <si>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</si>
  <si>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</si>
  <si>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</si>
  <si>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</si>
  <si>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</si>
  <si>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</si>
  <si>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</si>
  <si>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</si>
  <si>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</si>
  <si>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</si>
  <si>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</si>
  <si>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</si>
  <si>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</si>
  <si>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</si>
  <si>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</si>
  <si>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</si>
  <si>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</si>
  <si>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</si>
  <si>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</si>
  <si>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</si>
  <si>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</si>
  <si>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</si>
  <si>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</si>
  <si>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</si>
  <si>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</si>
  <si>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</si>
  <si>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</si>
  <si>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</si>
  <si>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</si>
  <si>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</si>
  <si>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</si>
  <si>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</si>
  <si>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</si>
  <si>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</si>
  <si>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</si>
  <si>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</si>
  <si>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</si>
  <si>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</si>
  <si>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</si>
  <si>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</si>
  <si>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</si>
  <si>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</si>
  <si>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</si>
  <si>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</si>
  <si>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</si>
  <si>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</si>
  <si>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</si>
  <si>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</si>
  <si>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</si>
  <si>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</si>
  <si>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</si>
  <si>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</si>
  <si>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</si>
  <si>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</si>
  <si>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</si>
  <si>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</si>
  <si>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</si>
  <si>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</si>
  <si>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</si>
  <si>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</si>
  <si>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</si>
  <si>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</si>
  <si>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</si>
  <si>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</si>
  <si>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</si>
  <si>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</si>
  <si>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</si>
  <si>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</si>
  <si>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</si>
  <si>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</si>
  <si>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</si>
  <si>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</si>
  <si>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</si>
  <si>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</si>
  <si>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</si>
  <si>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</si>
  <si>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</si>
  <si>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</si>
  <si>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</si>
  <si>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</si>
  <si>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</si>
  <si>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</si>
  <si>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</si>
  <si>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</si>
  <si>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</si>
  <si>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</si>
  <si>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</si>
  <si>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</si>
  <si>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</si>
  <si>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</si>
  <si>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</si>
  <si>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</si>
  <si>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</si>
  <si>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</si>
  <si>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</si>
  <si>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</si>
  <si>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</si>
  <si>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</si>
  <si>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</si>
  <si>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</si>
  <si>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</si>
  <si>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</si>
  <si>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</si>
  <si>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</si>
  <si>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</si>
  <si>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</si>
  <si>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</si>
  <si>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</si>
  <si>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</si>
  <si>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</si>
  <si>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</si>
  <si>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</si>
  <si>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</si>
  <si>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</si>
  <si>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</si>
  <si>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</si>
  <si>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</si>
  <si>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</si>
  <si>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</si>
  <si>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</si>
  <si>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</si>
  <si>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</si>
  <si>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</si>
  <si>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</si>
  <si>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</si>
  <si>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</si>
  <si>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</si>
  <si>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</si>
  <si>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</si>
  <si>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</si>
  <si>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</si>
  <si>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</si>
  <si>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</si>
  <si>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</si>
  <si>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</si>
  <si>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</si>
  <si>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</si>
  <si>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</si>
  <si>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</si>
  <si>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</si>
  <si>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</si>
  <si>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</si>
  <si>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</si>
  <si>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</si>
  <si>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</si>
  <si>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</si>
  <si>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</si>
  <si>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</si>
  <si>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</si>
  <si>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</si>
  <si>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</si>
  <si>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</si>
  <si>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</si>
  <si>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</si>
  <si>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</si>
  <si>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</si>
  <si>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</si>
  <si>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</si>
  <si>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</si>
  <si>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</si>
  <si>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</si>
  <si>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</si>
  <si>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</si>
  <si>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</si>
  <si>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</si>
  <si>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</si>
  <si>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</si>
  <si>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</si>
  <si>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</si>
  <si>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</si>
  <si>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</si>
  <si>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</si>
  <si>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</si>
  <si>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</si>
  <si>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</si>
  <si>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</si>
  <si>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</si>
  <si>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</si>
  <si>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</si>
  <si>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</si>
  <si>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</si>
  <si>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</si>
  <si>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</si>
  <si>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</si>
  <si>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</si>
  <si>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</si>
  <si>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</si>
  <si>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</si>
  <si>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</si>
  <si>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</si>
  <si>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</si>
  <si>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</si>
  <si>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</si>
  <si>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</si>
  <si>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</si>
  <si>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</si>
  <si>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</si>
  <si>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</si>
  <si>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</si>
  <si>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</si>
  <si>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</si>
  <si>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</si>
  <si>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</si>
  <si>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</si>
  <si>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</si>
  <si>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</si>
  <si>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</si>
  <si>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</si>
  <si>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</si>
  <si>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</si>
  <si>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</si>
  <si>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</si>
  <si>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</si>
  <si>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</si>
  <si>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</si>
  <si>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</si>
  <si>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</si>
  <si>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</si>
  <si>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</si>
  <si>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</si>
  <si>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</si>
  <si>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</si>
  <si>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</si>
  <si>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</si>
  <si>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</si>
  <si>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</si>
  <si>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</si>
  <si>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</si>
  <si>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</si>
  <si>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</si>
  <si>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</si>
  <si>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</si>
  <si>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</si>
  <si>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</si>
  <si>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</si>
  <si>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</si>
  <si>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</si>
  <si>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</si>
  <si>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</si>
  <si>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</si>
  <si>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</si>
  <si>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</si>
  <si>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</si>
  <si>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</si>
  <si>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</si>
  <si>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</si>
  <si>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</si>
  <si>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</si>
  <si>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</si>
  <si>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</si>
  <si>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</si>
  <si>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</si>
  <si>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</si>
  <si>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</si>
  <si>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</si>
  <si>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</si>
  <si>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</si>
  <si>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</si>
  <si>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</si>
  <si>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</si>
  <si>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</si>
  <si>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</si>
  <si>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</si>
  <si>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</si>
  <si>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</si>
  <si>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</si>
  <si>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</si>
  <si>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</si>
  <si>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</si>
  <si>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</si>
  <si>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</si>
  <si>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</si>
  <si>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</si>
  <si>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</si>
  <si>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</si>
  <si>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</si>
  <si>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</si>
  <si>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</si>
  <si>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</si>
  <si>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</si>
  <si>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</si>
  <si>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</si>
  <si>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</si>
  <si>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</si>
  <si>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</si>
  <si>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</si>
  <si>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</si>
  <si>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</si>
  <si>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</si>
  <si>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</si>
  <si>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</si>
  <si>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</si>
  <si>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</si>
  <si>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</si>
  <si>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</si>
  <si>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</si>
  <si>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</si>
  <si>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</si>
  <si>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</si>
  <si>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</si>
  <si>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</si>
  <si>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</si>
  <si>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</si>
  <si>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</si>
  <si>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</si>
  <si>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</si>
  <si>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</si>
  <si>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</si>
  <si>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</si>
  <si>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</si>
  <si>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</si>
  <si>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</si>
  <si>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</si>
  <si>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</si>
  <si>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</si>
  <si>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</si>
  <si>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</si>
  <si>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</si>
  <si>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</si>
  <si>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</si>
  <si>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</si>
  <si>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</si>
  <si>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</si>
  <si>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</si>
  <si>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</si>
  <si>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</si>
  <si>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</si>
  <si>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</si>
  <si>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</si>
  <si>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</si>
  <si>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</si>
  <si>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</si>
  <si>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</si>
  <si>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</si>
  <si>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</si>
  <si>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</si>
  <si>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</si>
  <si>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</si>
  <si>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</si>
  <si>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</si>
  <si>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</si>
  <si>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</si>
  <si>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</si>
  <si>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</si>
  <si>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</si>
  <si>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</si>
  <si>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</si>
  <si>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</si>
  <si>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</si>
  <si>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</si>
  <si>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</si>
  <si>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</si>
  <si>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</si>
  <si>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</si>
  <si>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</si>
  <si>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</si>
  <si>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</si>
  <si>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</si>
  <si>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</si>
  <si>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</si>
  <si>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</si>
  <si>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</si>
  <si>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</si>
  <si>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</si>
  <si>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</si>
  <si>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</si>
  <si>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</si>
  <si>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</si>
  <si>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</si>
  <si>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</si>
  <si>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</si>
  <si>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</si>
  <si>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</si>
  <si>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</si>
  <si>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</si>
  <si>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</si>
  <si>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</si>
  <si>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</si>
  <si>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</si>
  <si>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</si>
  <si>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</si>
  <si>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</si>
  <si>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</si>
  <si>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</si>
  <si>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</si>
  <si>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</si>
  <si>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</si>
  <si>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</si>
  <si>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</si>
  <si>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</si>
  <si>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</si>
  <si>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</si>
  <si>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</si>
  <si>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</si>
  <si>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</si>
  <si>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</si>
  <si>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</si>
  <si>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</si>
  <si>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</si>
  <si>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</si>
  <si>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</si>
  <si>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</si>
  <si>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</si>
  <si>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</si>
  <si>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</si>
  <si>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</si>
  <si>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</si>
  <si>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</si>
  <si>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</si>
  <si>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</si>
  <si>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</si>
  <si>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</si>
  <si>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</si>
  <si>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</si>
  <si>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</si>
  <si>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</si>
  <si>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</si>
  <si>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</si>
  <si>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</si>
  <si>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</si>
  <si>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</si>
  <si>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</si>
  <si>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</si>
  <si>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</si>
  <si>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</si>
  <si>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</si>
  <si>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</si>
  <si>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</si>
  <si>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</si>
  <si>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</si>
  <si>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</si>
  <si>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</si>
  <si>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</si>
  <si>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</si>
  <si>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</si>
  <si>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</si>
  <si>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</si>
  <si>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</si>
  <si>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</si>
  <si>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</si>
  <si>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</si>
  <si>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</si>
  <si>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</si>
  <si>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</si>
  <si>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</si>
  <si>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</si>
  <si>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</si>
  <si>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</si>
  <si>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</si>
  <si>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</si>
  <si>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</si>
  <si>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</si>
  <si>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</si>
  <si>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</si>
  <si>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</si>
  <si>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</si>
  <si>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</si>
  <si>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</si>
  <si>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</si>
  <si>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</si>
  <si>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</si>
  <si>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</si>
  <si>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</si>
  <si>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</si>
  <si>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</si>
  <si>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</si>
  <si>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</si>
  <si>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</si>
  <si>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</si>
  <si>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</si>
  <si>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</si>
  <si>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</si>
  <si>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</si>
  <si>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</si>
  <si>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</si>
  <si>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</si>
  <si>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</si>
  <si>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</si>
  <si>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</si>
  <si>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</si>
  <si>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</si>
  <si>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</si>
  <si>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</si>
  <si>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</si>
  <si>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</si>
  <si>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</si>
  <si>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</si>
  <si>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</si>
  <si>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</si>
  <si>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</si>
  <si>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</si>
  <si>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</si>
  <si>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</si>
  <si>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</si>
  <si>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</si>
  <si>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</si>
  <si>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</si>
  <si>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</si>
  <si>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</si>
  <si>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</si>
  <si>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</si>
  <si>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</si>
  <si>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</si>
  <si>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</si>
  <si>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</si>
  <si>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</si>
  <si>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</si>
  <si>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</si>
  <si>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</si>
  <si>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</si>
  <si>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</si>
  <si>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</si>
  <si>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</si>
  <si>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</si>
  <si>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</si>
  <si>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</si>
  <si>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</si>
  <si>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</si>
  <si>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</si>
  <si>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</si>
  <si>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</si>
  <si>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</si>
  <si>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</si>
  <si>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</si>
  <si>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</si>
  <si>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</si>
  <si>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</si>
  <si>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</si>
  <si>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</si>
  <si>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</si>
  <si>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</si>
  <si>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</si>
  <si>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</si>
  <si>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</si>
  <si>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</si>
  <si>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</si>
  <si>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</si>
  <si>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</si>
  <si>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</si>
  <si>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</si>
  <si>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</si>
  <si>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</si>
  <si>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</si>
  <si>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</si>
  <si>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</si>
  <si>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</si>
  <si>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</si>
  <si>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</si>
  <si>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</si>
  <si>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</si>
  <si>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</si>
  <si>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</si>
  <si>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</si>
  <si>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</si>
  <si>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</si>
  <si>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</si>
  <si>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</si>
  <si>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</si>
  <si>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</si>
  <si>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</si>
  <si>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</si>
  <si>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</si>
  <si>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</si>
  <si>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</si>
  <si>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</si>
  <si>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</si>
  <si>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</si>
  <si>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</si>
  <si>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</si>
  <si>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</si>
  <si>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</si>
  <si>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</si>
  <si>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</si>
  <si>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</si>
  <si>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</si>
  <si>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</si>
  <si>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</si>
  <si>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</si>
  <si>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</si>
  <si>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</si>
  <si>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</si>
  <si>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</si>
  <si>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</si>
  <si>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</si>
  <si>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</si>
  <si>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</si>
  <si>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</si>
  <si>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</si>
  <si>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</si>
  <si>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</si>
  <si>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</si>
  <si>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</si>
  <si>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</si>
  <si>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</si>
  <si>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</si>
  <si>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</si>
  <si>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</si>
  <si>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</si>
  <si>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</si>
  <si>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</si>
  <si>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</si>
  <si>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</si>
  <si>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</si>
  <si>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</si>
  <si>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</si>
  <si>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</si>
  <si>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</si>
  <si>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</si>
  <si>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</si>
  <si>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</si>
  <si>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</si>
  <si>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</si>
  <si>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</si>
  <si>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</si>
  <si>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</si>
  <si>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</si>
  <si>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</si>
  <si>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</si>
  <si>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</si>
  <si>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</si>
  <si>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</si>
  <si>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</si>
  <si>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</si>
  <si>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</si>
  <si>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</si>
  <si>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</si>
  <si>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</si>
  <si>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</si>
  <si>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</si>
  <si>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</si>
  <si>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</si>
  <si>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</si>
  <si>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</si>
  <si>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</si>
  <si>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</si>
  <si>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</si>
  <si>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</si>
  <si>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</si>
  <si>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</si>
  <si>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</si>
  <si>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</si>
  <si>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</si>
  <si>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</si>
  <si>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</si>
  <si>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</si>
  <si>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</si>
  <si>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</si>
  <si>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</si>
  <si>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</si>
  <si>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</si>
  <si>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</si>
  <si>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</si>
  <si>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</si>
  <si>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</si>
  <si>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</si>
  <si>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</si>
  <si>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</si>
  <si>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</si>
  <si>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</si>
  <si>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</si>
  <si>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</si>
  <si>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</si>
  <si>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</si>
  <si>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</si>
  <si>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</si>
  <si>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</si>
  <si>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</si>
  <si>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</si>
  <si>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</si>
  <si>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</si>
  <si>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</si>
  <si>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</si>
  <si>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</si>
  <si>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</si>
  <si>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</si>
  <si>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</si>
  <si>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</si>
  <si>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</si>
  <si>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</si>
  <si>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</si>
  <si>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</si>
  <si>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</si>
  <si>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</si>
  <si>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</si>
  <si>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</si>
  <si>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</si>
  <si>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</si>
  <si>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</si>
  <si>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</si>
  <si>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</si>
  <si>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</si>
  <si>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</si>
  <si>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</si>
  <si>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</si>
  <si>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</si>
  <si>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</si>
  <si>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</si>
  <si>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</si>
  <si>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</si>
  <si>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</si>
  <si>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</si>
  <si>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</si>
  <si>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</si>
  <si>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</si>
  <si>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</si>
  <si>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</si>
  <si>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</si>
  <si>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</si>
  <si>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</si>
  <si>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</si>
  <si>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</si>
  <si>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</si>
  <si>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</si>
  <si>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</si>
  <si>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</si>
  <si>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</si>
  <si>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</si>
  <si>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</si>
  <si>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</si>
  <si>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</si>
  <si>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</si>
  <si>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</si>
  <si>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</si>
  <si>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</si>
  <si>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</si>
  <si>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</si>
  <si>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</si>
  <si>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</si>
  <si>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</si>
  <si>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</si>
  <si>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</si>
  <si>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</si>
  <si>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</si>
  <si>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</si>
  <si>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</si>
  <si>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</si>
  <si>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</si>
  <si>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</si>
  <si>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</si>
  <si>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</si>
  <si>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</si>
  <si>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</si>
  <si>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</si>
  <si>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</si>
  <si>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</si>
  <si>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</si>
  <si>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</si>
  <si>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</si>
  <si>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</si>
  <si>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</si>
  <si>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</si>
  <si>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</si>
  <si>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</si>
  <si>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</si>
  <si>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</si>
  <si>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</si>
  <si>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</si>
  <si>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</si>
  <si>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</si>
  <si>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</si>
  <si>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</si>
  <si>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</si>
  <si>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</si>
  <si>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</si>
  <si>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</si>
  <si>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</si>
  <si>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</si>
  <si>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</si>
  <si>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</si>
  <si>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</si>
  <si>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</si>
  <si>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</si>
  <si>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</si>
  <si>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</si>
  <si>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</si>
  <si>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</si>
  <si>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</si>
  <si>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</si>
  <si>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</si>
  <si>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</si>
  <si>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</si>
  <si>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</si>
  <si>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</si>
  <si>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</si>
  <si>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</si>
  <si>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</si>
  <si>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</si>
  <si>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</si>
  <si>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</si>
  <si>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</si>
  <si>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</si>
  <si>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</si>
  <si>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</si>
  <si>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</si>
  <si>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</si>
  <si>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</si>
  <si>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</si>
  <si>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</si>
  <si>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</si>
  <si>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</si>
  <si>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</si>
  <si>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</si>
  <si>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</si>
  <si>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</si>
  <si>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</si>
  <si>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</si>
  <si>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</si>
  <si>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</si>
  <si>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</si>
  <si>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</si>
  <si>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</si>
  <si>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</si>
  <si>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</si>
  <si>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</si>
  <si>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</si>
  <si>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</si>
  <si>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</si>
  <si>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</si>
  <si>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</si>
  <si>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</si>
  <si>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</si>
  <si>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</si>
  <si>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</si>
  <si>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</si>
  <si>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</si>
  <si>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</si>
  <si>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</si>
  <si>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</si>
  <si>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</si>
  <si>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</si>
  <si>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</si>
  <si>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</si>
  <si>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</si>
  <si>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</si>
  <si>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</si>
  <si>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</si>
  <si>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</si>
  <si>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</si>
  <si>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</si>
  <si>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</si>
  <si>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</si>
  <si>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</si>
  <si>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</si>
  <si>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</si>
  <si>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</si>
  <si>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</si>
  <si>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</si>
  <si>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</si>
  <si>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</si>
  <si>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</si>
  <si>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</si>
  <si>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</si>
  <si>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</si>
  <si>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</si>
  <si>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</si>
  <si>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</si>
  <si>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</si>
  <si>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</si>
  <si>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</si>
  <si>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</si>
  <si>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</si>
  <si>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</si>
  <si>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</si>
  <si>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</si>
  <si>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</si>
  <si>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</si>
  <si>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</si>
  <si>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</si>
  <si>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</si>
  <si>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</si>
  <si>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</si>
  <si>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</si>
  <si>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</si>
  <si>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</si>
  <si>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</si>
  <si>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</si>
  <si>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</si>
  <si>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</si>
  <si>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</si>
  <si>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</si>
  <si>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</si>
  <si>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</si>
  <si>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</si>
  <si>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</si>
  <si>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</si>
  <si>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</si>
  <si>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</si>
  <si>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</si>
  <si>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</si>
  <si>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</si>
  <si>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</si>
  <si>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</si>
  <si>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</si>
  <si>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</si>
  <si>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</si>
  <si>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</si>
  <si>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</si>
  <si>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</si>
  <si>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</si>
  <si>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</si>
  <si>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</si>
  <si>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</si>
  <si>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</si>
  <si>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</si>
  <si>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</si>
  <si>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</si>
  <si>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</si>
  <si>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</si>
  <si>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</si>
  <si>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</si>
  <si>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</si>
  <si>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</si>
  <si>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</si>
  <si>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</si>
  <si>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</si>
  <si>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</si>
  <si>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</si>
  <si>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</si>
  <si>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</si>
  <si>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</si>
  <si>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</si>
  <si>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</si>
  <si>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</si>
  <si>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</si>
  <si>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</si>
  <si>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</si>
  <si>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</si>
  <si>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</si>
  <si>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</si>
  <si>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</si>
  <si>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</si>
  <si>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</si>
  <si>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</si>
  <si>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</si>
  <si>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</si>
  <si>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</si>
  <si>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</si>
  <si>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</si>
  <si>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</si>
  <si>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</si>
  <si>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</si>
  <si>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</si>
  <si>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</si>
  <si>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</si>
  <si>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</si>
  <si>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</si>
  <si>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</si>
  <si>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</si>
  <si>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</si>
  <si>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</si>
  <si>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</si>
  <si>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</si>
  <si>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</si>
  <si>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</si>
  <si>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</si>
  <si>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</si>
  <si>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</si>
  <si>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</si>
  <si>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</si>
  <si>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</si>
  <si>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</si>
  <si>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</si>
  <si>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</si>
  <si>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</si>
  <si>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</si>
  <si>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</si>
  <si>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</si>
  <si>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</si>
  <si>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</si>
  <si>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</si>
  <si>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</si>
  <si>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</si>
  <si>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</si>
  <si>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</si>
  <si>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</si>
  <si>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</si>
  <si>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</si>
  <si>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</si>
  <si>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</si>
  <si>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</si>
  <si>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</si>
  <si>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</si>
  <si>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</si>
  <si>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</si>
  <si>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</si>
  <si>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</si>
  <si>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</si>
  <si>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</si>
  <si>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</si>
  <si>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</si>
  <si>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</si>
  <si>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</si>
  <si>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</si>
  <si>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</si>
  <si>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</si>
  <si>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</si>
  <si>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</si>
  <si>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</si>
  <si>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</si>
  <si>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</si>
  <si>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</si>
  <si>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</si>
  <si>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</si>
  <si>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</si>
  <si>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</si>
  <si>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</si>
  <si>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</si>
  <si>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</si>
  <si>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</si>
  <si>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</si>
  <si>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</si>
  <si>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</si>
  <si>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</si>
  <si>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</si>
  <si>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</si>
  <si>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</si>
  <si>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</si>
  <si>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</si>
  <si>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</si>
  <si>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</si>
  <si>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</si>
  <si>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</si>
  <si>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</si>
  <si>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</si>
  <si>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</si>
  <si>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</si>
  <si>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</si>
  <si>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</si>
  <si>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</si>
  <si>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</si>
  <si>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</si>
  <si>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</si>
  <si>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</si>
  <si>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</si>
  <si>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</si>
  <si>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</si>
  <si>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</si>
  <si>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</si>
  <si>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</si>
  <si>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</si>
  <si>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</si>
  <si>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</si>
  <si>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</si>
  <si>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</si>
  <si>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</si>
  <si>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</si>
  <si>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</si>
  <si>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</si>
  <si>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</si>
  <si>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</si>
  <si>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</si>
  <si>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</si>
  <si>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</si>
  <si>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</si>
  <si>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</si>
  <si>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</si>
  <si>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</si>
  <si>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</si>
  <si>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</si>
  <si>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</si>
  <si>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</si>
  <si>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</si>
  <si>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</si>
  <si>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</si>
  <si>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</si>
  <si>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</si>
  <si>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</si>
  <si>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</si>
  <si>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</si>
  <si>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</si>
  <si>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</si>
  <si>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</si>
  <si>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</si>
  <si>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</si>
  <si>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</si>
  <si>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</si>
  <si>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</si>
  <si>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</si>
  <si>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</si>
  <si>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</si>
  <si>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</si>
  <si>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</si>
  <si>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</si>
  <si>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</si>
  <si>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</si>
  <si>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</si>
  <si>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</si>
  <si>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</si>
  <si>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</si>
  <si>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</si>
  <si>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</si>
  <si>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</si>
  <si>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</si>
  <si>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</si>
  <si>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</si>
  <si>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</si>
  <si>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</si>
  <si>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</si>
  <si>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</si>
  <si>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</si>
  <si>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</si>
  <si>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</si>
  <si>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</si>
  <si>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</si>
  <si>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</si>
  <si>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</si>
  <si>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</si>
  <si>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</si>
  <si>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</si>
  <si>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</si>
  <si>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</si>
  <si>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</si>
  <si>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</si>
  <si>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</si>
  <si>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</si>
  <si>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</si>
  <si>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</si>
  <si>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</si>
  <si>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</si>
  <si>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</si>
  <si>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</si>
  <si>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</si>
  <si>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</si>
  <si>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</si>
  <si>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</si>
  <si>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</si>
  <si>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</si>
  <si>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</si>
  <si>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</si>
  <si>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</si>
  <si>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</si>
  <si>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</si>
  <si>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</si>
  <si>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</si>
  <si>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</si>
  <si>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</si>
  <si>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</si>
  <si>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</si>
  <si>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</si>
  <si>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</si>
  <si>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</si>
  <si>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</si>
  <si>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</si>
  <si>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</si>
  <si>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</si>
  <si>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</si>
  <si>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</si>
  <si>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</si>
  <si>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</si>
  <si>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</si>
  <si>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</si>
  <si>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</si>
  <si>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</si>
  <si>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</si>
  <si>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</si>
  <si>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</si>
  <si>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</si>
  <si>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</si>
  <si>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</si>
  <si>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</si>
  <si>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</si>
  <si>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</si>
  <si>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</si>
  <si>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</si>
  <si>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</si>
  <si>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</si>
  <si>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</si>
  <si>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</si>
  <si>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</si>
  <si>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</si>
  <si>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</si>
  <si>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</si>
  <si>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</si>
  <si>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</si>
  <si>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</si>
  <si>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</si>
  <si>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</si>
  <si>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</si>
  <si>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</si>
  <si>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</si>
  <si>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</si>
  <si>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</si>
  <si>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</si>
  <si>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</si>
  <si>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</si>
  <si>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</si>
  <si>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</si>
  <si>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</si>
  <si>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</si>
  <si>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</si>
  <si>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</si>
  <si>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</si>
  <si>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</si>
  <si>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</si>
  <si>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</si>
  <si>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</si>
  <si>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</si>
  <si>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</si>
  <si>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</si>
  <si>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</si>
  <si>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</si>
  <si>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</si>
  <si>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</si>
  <si>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</si>
  <si>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</si>
  <si>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</si>
  <si>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</si>
  <si>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</si>
  <si>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</si>
  <si>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</si>
  <si>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</si>
  <si>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</si>
  <si>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</si>
  <si>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</si>
  <si>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</si>
  <si>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</si>
  <si>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</si>
  <si>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</si>
  <si>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</si>
  <si>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</si>
  <si>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</si>
  <si>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</si>
  <si>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</si>
  <si>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</si>
  <si>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</si>
  <si>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</si>
  <si>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</si>
  <si>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</si>
  <si>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</si>
  <si>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</si>
  <si>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</si>
  <si>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</si>
  <si>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</si>
  <si>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</si>
  <si>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</si>
  <si>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</si>
  <si>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</si>
  <si>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</si>
  <si>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</si>
  <si>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</si>
  <si>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</si>
  <si>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</si>
  <si>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</si>
  <si>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</si>
  <si>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</si>
  <si>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</si>
  <si>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</si>
  <si>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</si>
  <si>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</si>
  <si>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</si>
  <si>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</si>
  <si>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</si>
  <si>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</si>
  <si>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</si>
  <si>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</si>
  <si>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</si>
  <si>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</si>
  <si>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</si>
  <si>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</si>
  <si>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</si>
  <si>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</si>
  <si>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</si>
  <si>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</si>
  <si>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</si>
  <si>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</si>
  <si>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</si>
  <si>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</si>
  <si>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</si>
  <si>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</si>
  <si>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</si>
  <si>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</si>
  <si>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</si>
  <si>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</si>
  <si>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</si>
  <si>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</si>
  <si>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</si>
  <si>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</si>
  <si>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</si>
  <si>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</si>
  <si>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</si>
  <si>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</si>
  <si>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</si>
  <si>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</si>
  <si>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</si>
  <si>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</si>
  <si>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</si>
  <si>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</si>
  <si>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</si>
  <si>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</si>
  <si>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</si>
  <si>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</si>
  <si>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</si>
  <si>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</si>
  <si>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</si>
  <si>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</si>
  <si>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</si>
  <si>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</si>
  <si>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</si>
  <si>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</si>
  <si>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</si>
  <si>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</si>
  <si>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</si>
  <si>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</si>
  <si>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</si>
  <si>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</si>
  <si>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</si>
  <si>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</si>
  <si>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</si>
  <si>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</si>
  <si>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</si>
  <si>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</si>
  <si>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</si>
  <si>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</si>
  <si>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</si>
  <si>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</si>
  <si>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</si>
  <si>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</si>
  <si>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</si>
  <si>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</si>
  <si>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</si>
  <si>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</si>
  <si>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</si>
  <si>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</si>
  <si>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</si>
  <si>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</si>
  <si>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</si>
  <si>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</si>
  <si>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</si>
  <si>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</si>
  <si>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</si>
  <si>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</si>
  <si>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</si>
  <si>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</si>
  <si>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</si>
  <si>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</si>
  <si>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</si>
  <si>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</si>
  <si>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</si>
  <si>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</si>
  <si>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</si>
  <si>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</si>
  <si>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</si>
  <si>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</si>
  <si>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</si>
  <si>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</si>
  <si>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</si>
  <si>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</si>
  <si>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</si>
  <si>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</si>
  <si>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</si>
  <si>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</si>
  <si>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</si>
  <si>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</si>
  <si>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</si>
  <si>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</si>
  <si>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</si>
  <si>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</si>
  <si>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</si>
  <si>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</si>
  <si>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</si>
  <si>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</si>
  <si>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</si>
  <si>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</si>
  <si>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</si>
  <si>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</si>
  <si>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</si>
  <si>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</si>
  <si>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</si>
  <si>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</si>
  <si>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</si>
  <si>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</si>
  <si>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</si>
  <si>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</si>
  <si>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</si>
  <si>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</si>
  <si>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</si>
  <si>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</si>
  <si>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</si>
  <si>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</si>
  <si>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</si>
  <si>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</si>
  <si>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</si>
  <si>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</si>
  <si>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</si>
  <si>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</si>
  <si>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</si>
  <si>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</si>
  <si>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</si>
  <si>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</si>
  <si>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</si>
  <si>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</si>
  <si>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</si>
  <si>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</si>
  <si>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</si>
  <si>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</si>
  <si>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</si>
  <si>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</si>
  <si>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</si>
  <si>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</si>
  <si>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</si>
  <si>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</si>
  <si>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</si>
  <si>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</si>
  <si>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</si>
  <si>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</si>
  <si>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</si>
  <si>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</si>
  <si>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</si>
  <si>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</si>
  <si>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</si>
  <si>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</si>
  <si>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</si>
  <si>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</si>
  <si>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</si>
  <si>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</si>
  <si>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</si>
  <si>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</si>
  <si>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</si>
  <si>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</si>
  <si>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</si>
  <si>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</si>
  <si>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</si>
  <si>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</si>
  <si>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</si>
  <si>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</si>
  <si>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</si>
  <si>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</si>
  <si>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</si>
  <si>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</si>
  <si>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</si>
  <si>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</si>
  <si>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</si>
  <si>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</si>
  <si>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</si>
  <si>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</si>
  <si>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</si>
  <si>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</si>
  <si>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</si>
  <si>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</si>
  <si>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</si>
  <si>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</si>
  <si>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</si>
  <si>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</si>
  <si>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</si>
  <si>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</si>
  <si>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</si>
  <si>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</si>
  <si>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</si>
  <si>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</si>
  <si>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</si>
  <si>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</si>
  <si>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</si>
  <si>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</si>
  <si>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</si>
  <si>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</si>
  <si>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</si>
  <si>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</si>
  <si>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</si>
  <si>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</si>
  <si>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</si>
  <si>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</si>
  <si>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</si>
  <si>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</si>
  <si>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</si>
  <si>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</si>
  <si>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</si>
  <si>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</si>
  <si>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</si>
  <si>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</si>
  <si>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</si>
  <si>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</si>
  <si>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</si>
  <si>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</si>
  <si>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</si>
  <si>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</si>
  <si>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</si>
  <si>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</si>
  <si>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</si>
  <si>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</si>
  <si>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</si>
  <si>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</si>
  <si>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</si>
  <si>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</si>
  <si>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</si>
  <si>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</si>
  <si>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</si>
  <si>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</si>
  <si>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</si>
  <si>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</si>
  <si>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</si>
  <si>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</si>
  <si>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</si>
  <si>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</si>
  <si>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</si>
  <si>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</si>
  <si>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</si>
  <si>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</si>
  <si>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</si>
  <si>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</si>
  <si>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</si>
  <si>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</si>
  <si>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</si>
  <si>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</si>
  <si>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</si>
  <si>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</si>
  <si>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</si>
  <si>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</si>
  <si>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</si>
  <si>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</si>
  <si>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</si>
  <si>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</si>
  <si>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</si>
  <si>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</si>
  <si>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</si>
  <si>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</si>
  <si>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</si>
  <si>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</si>
  <si>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</si>
  <si>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</si>
  <si>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</si>
  <si>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</si>
  <si>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</si>
  <si>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</si>
  <si>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</si>
  <si>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</si>
  <si>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</si>
  <si>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</si>
  <si>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</si>
  <si>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</si>
  <si>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</si>
  <si>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</si>
  <si>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</si>
  <si>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</si>
  <si>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</si>
  <si>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</si>
  <si>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</si>
  <si>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</si>
  <si>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</si>
  <si>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</si>
  <si>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</si>
  <si>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</si>
  <si>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</si>
  <si>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</si>
  <si>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</si>
  <si>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</si>
  <si>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</si>
  <si>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</si>
  <si>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</si>
  <si>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</si>
  <si>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</si>
  <si>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</si>
  <si>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</si>
  <si>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</si>
  <si>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</si>
  <si>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</si>
  <si>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</si>
  <si>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</si>
  <si>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</si>
  <si>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</si>
  <si>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</si>
  <si>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</si>
  <si>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</si>
  <si>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</si>
  <si>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</si>
  <si>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</si>
  <si>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</si>
  <si>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</si>
  <si>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</si>
  <si>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</si>
  <si>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</si>
  <si>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</si>
  <si>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</si>
  <si>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</si>
  <si>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</si>
  <si>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</si>
  <si>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</si>
  <si>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</si>
  <si>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</si>
  <si>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</si>
  <si>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</si>
  <si>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</si>
  <si>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</si>
  <si>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</si>
  <si>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</si>
  <si>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</si>
  <si>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</si>
  <si>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</si>
  <si>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</si>
  <si>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</si>
  <si>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</si>
  <si>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</si>
  <si>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</si>
  <si>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</si>
  <si>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</si>
  <si>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</si>
  <si>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</si>
  <si>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</si>
  <si>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</si>
  <si>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</si>
  <si>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</si>
  <si>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</si>
  <si>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</si>
  <si>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</si>
  <si>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</si>
  <si>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</si>
  <si>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</si>
  <si>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</si>
  <si>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</si>
  <si>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</si>
  <si>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</si>
  <si>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</si>
  <si>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</si>
  <si>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</si>
  <si>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</si>
  <si>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</si>
  <si>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</si>
  <si>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</si>
  <si>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</si>
  <si>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</si>
  <si>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</si>
  <si>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</si>
  <si>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</si>
  <si>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</si>
  <si>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</si>
  <si>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</si>
  <si>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</si>
  <si>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</si>
  <si>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</si>
  <si>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</si>
  <si>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</si>
  <si>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</si>
  <si>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</si>
  <si>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</si>
  <si>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</si>
  <si>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</si>
  <si>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</si>
  <si>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</si>
  <si>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</si>
  <si>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</si>
  <si>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</si>
  <si>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</si>
  <si>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</si>
  <si>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</si>
  <si>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</si>
  <si>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</si>
  <si>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</si>
  <si>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</si>
  <si>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</si>
  <si>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</si>
  <si>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</si>
  <si>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</si>
  <si>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</si>
  <si>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</si>
  <si>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</si>
  <si>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</si>
  <si>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</si>
  <si>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</si>
  <si>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</si>
  <si>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</si>
  <si>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</si>
  <si>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</si>
  <si>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</si>
  <si>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</si>
  <si>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</si>
  <si>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</si>
  <si>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</si>
  <si>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</si>
  <si>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</si>
  <si>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</si>
  <si>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</si>
  <si>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</si>
  <si>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</si>
  <si>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</si>
  <si>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</si>
  <si>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</si>
  <si>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</si>
  <si>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</si>
  <si>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</si>
  <si>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</si>
  <si>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</si>
  <si>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</si>
  <si>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</si>
  <si>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</si>
  <si>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</si>
  <si>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</si>
  <si>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</si>
  <si>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</si>
  <si>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</si>
  <si>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</si>
  <si>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</si>
  <si>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</si>
  <si>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</si>
  <si>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</si>
  <si>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</si>
  <si>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</si>
  <si>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</si>
  <si>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</si>
  <si>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</si>
  <si>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</si>
  <si>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</si>
  <si>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</si>
  <si>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</si>
  <si>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</si>
  <si>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</si>
  <si>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</si>
  <si>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</si>
  <si>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</si>
  <si>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</si>
  <si>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</si>
  <si>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</si>
  <si>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</si>
  <si>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</si>
  <si>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</si>
  <si>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</si>
  <si>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</si>
  <si>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</si>
  <si>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</si>
  <si>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</si>
  <si>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</si>
  <si>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</si>
  <si>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</si>
  <si>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</si>
  <si>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</si>
  <si>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</si>
  <si>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</si>
  <si>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</si>
  <si>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</si>
  <si>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</si>
  <si>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</si>
  <si>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</si>
  <si>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</si>
  <si>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</si>
  <si>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</si>
  <si>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</si>
  <si>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</si>
  <si>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</si>
  <si>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</si>
  <si>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</si>
  <si>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</si>
  <si>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</si>
  <si>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</si>
  <si>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</si>
  <si>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</si>
  <si>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</si>
  <si>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</si>
  <si>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</si>
  <si>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</si>
  <si>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</si>
  <si>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</si>
  <si>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</si>
  <si>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</si>
  <si>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</si>
  <si>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</si>
  <si>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</si>
  <si>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</si>
  <si>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</si>
  <si>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</si>
  <si>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</si>
  <si>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</si>
  <si>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</si>
  <si>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</si>
  <si>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</si>
  <si>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</si>
  <si>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</si>
  <si>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</si>
  <si>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</si>
  <si>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</si>
  <si>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</si>
  <si>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</si>
  <si>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</si>
  <si>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</si>
  <si>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</si>
  <si>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</si>
  <si>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</si>
  <si>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</si>
  <si>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</si>
  <si>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</si>
  <si>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</si>
  <si>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</si>
  <si>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</si>
  <si>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</si>
  <si>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</si>
  <si>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</si>
  <si>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</si>
  <si>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</si>
  <si>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</si>
  <si>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</si>
  <si>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</si>
  <si>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</si>
  <si>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</si>
  <si>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</si>
  <si>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</si>
  <si>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</si>
  <si>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</si>
  <si>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</si>
  <si>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</si>
  <si>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</si>
  <si>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</si>
  <si>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</si>
  <si>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</si>
  <si>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</si>
  <si>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</si>
  <si>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</si>
  <si>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</si>
  <si>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</si>
  <si>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</si>
  <si>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</si>
  <si>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</si>
  <si>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</si>
  <si>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</si>
  <si>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</si>
  <si>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</si>
  <si>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</si>
  <si>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</si>
  <si>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</si>
  <si>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</si>
  <si>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</si>
  <si>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</si>
  <si>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</si>
  <si>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</si>
  <si>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</si>
  <si>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</si>
  <si>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</si>
  <si>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</si>
  <si>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</si>
  <si>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</si>
  <si>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</si>
  <si>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</si>
  <si>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</si>
  <si>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</si>
  <si>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</si>
  <si>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</si>
  <si>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</si>
  <si>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</si>
  <si>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</si>
  <si>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</si>
  <si>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</si>
  <si>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</si>
  <si>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</si>
  <si>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</si>
  <si>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</si>
  <si>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</si>
  <si>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</si>
  <si>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</si>
  <si>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</si>
  <si>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</si>
  <si>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</si>
  <si>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</si>
  <si>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</si>
  <si>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</si>
  <si>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</si>
  <si>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</si>
  <si>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</si>
  <si>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</si>
  <si>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</si>
  <si>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</si>
  <si>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</si>
  <si>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</si>
  <si>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</si>
  <si>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</si>
  <si>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</si>
  <si>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</si>
  <si>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</si>
  <si>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</si>
  <si>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</si>
  <si>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</si>
  <si>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</si>
  <si>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</si>
  <si>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</si>
  <si>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</si>
  <si>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</si>
  <si>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</si>
  <si>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</si>
  <si>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</si>
  <si>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</si>
  <si>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</si>
  <si>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</si>
  <si>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</si>
  <si>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</si>
  <si>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</si>
  <si>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</si>
  <si>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</si>
  <si>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</si>
  <si>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</si>
  <si>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</si>
  <si>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</si>
  <si>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</si>
  <si>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</si>
  <si>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</si>
  <si>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</si>
  <si>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</si>
  <si>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</si>
  <si>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</si>
  <si>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</si>
  <si>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</si>
  <si>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</si>
  <si>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</si>
  <si>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</si>
  <si>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</si>
  <si>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</si>
  <si>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</si>
  <si>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</si>
  <si>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</si>
  <si>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</si>
  <si>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</si>
  <si>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</si>
  <si>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</si>
  <si>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</si>
  <si>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</si>
  <si>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</si>
  <si>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</si>
  <si>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</si>
  <si>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</si>
  <si>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</si>
  <si>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</si>
  <si>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</si>
  <si>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</si>
  <si>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</si>
  <si>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</si>
  <si>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</si>
  <si>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</si>
  <si>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</si>
  <si>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</si>
  <si>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</si>
  <si>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</si>
  <si>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</si>
  <si>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</si>
  <si>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</si>
  <si>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</si>
  <si>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</si>
  <si>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</si>
  <si>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</si>
  <si>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</si>
  <si>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</si>
  <si>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</si>
  <si>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</si>
  <si>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</si>
  <si>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</si>
  <si>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</si>
  <si>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</si>
  <si>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</si>
  <si>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</si>
  <si>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</si>
  <si>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</si>
  <si>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</si>
  <si>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</si>
  <si>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</si>
  <si>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</si>
  <si>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</si>
  <si>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</si>
  <si>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</si>
  <si>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</si>
  <si>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</si>
  <si>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</si>
  <si>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</si>
  <si>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</si>
  <si>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</si>
  <si>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</si>
  <si>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</si>
  <si>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</si>
  <si>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</si>
  <si>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</si>
  <si>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</si>
  <si>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</si>
  <si>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</si>
  <si>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</si>
  <si>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</si>
  <si>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</si>
  <si>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</si>
  <si>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</si>
  <si>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</si>
  <si>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</si>
  <si>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</si>
  <si>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</si>
  <si>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</si>
  <si>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</si>
  <si>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</si>
  <si>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</si>
  <si>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</si>
  <si>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</si>
  <si>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</si>
  <si>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</si>
  <si>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</si>
  <si>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</si>
  <si>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</si>
  <si>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</si>
  <si>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</si>
  <si>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</si>
  <si>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</si>
  <si>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</si>
  <si>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</si>
  <si>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</si>
  <si>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</si>
  <si>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</si>
  <si>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</si>
  <si>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</si>
  <si>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</si>
  <si>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</si>
  <si>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</si>
  <si>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</si>
  <si>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</si>
  <si>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</si>
  <si>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</si>
  <si>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</si>
  <si>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</si>
  <si>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</si>
  <si>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</si>
  <si>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</si>
  <si>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</si>
  <si>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</si>
  <si>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</si>
  <si>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</si>
  <si>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</si>
  <si>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</si>
  <si>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</si>
  <si>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</si>
  <si>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</si>
  <si>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</si>
  <si>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</si>
  <si>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</si>
  <si>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</si>
  <si>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</si>
  <si>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</si>
  <si>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</si>
  <si>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</si>
  <si>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</si>
  <si>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</si>
  <si>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</si>
  <si>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</si>
  <si>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</si>
  <si>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</si>
  <si>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</si>
  <si>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</si>
  <si>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</si>
  <si>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</si>
  <si>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</si>
  <si>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</si>
  <si>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</si>
  <si>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</si>
  <si>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</si>
  <si>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</si>
  <si>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</si>
  <si>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</si>
  <si>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</si>
  <si>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</si>
  <si>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</si>
  <si>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</si>
  <si>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</si>
  <si>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</si>
  <si>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</si>
  <si>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</si>
  <si>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</si>
  <si>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</si>
  <si>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</si>
  <si>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</si>
  <si>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</si>
  <si>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</si>
  <si>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</si>
  <si>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</si>
  <si>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</si>
  <si>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</si>
  <si>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</si>
  <si>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</si>
  <si>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</si>
  <si>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</si>
  <si>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</si>
  <si>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</si>
  <si>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</si>
  <si>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</si>
  <si>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</si>
  <si>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</si>
  <si>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</si>
  <si>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</si>
  <si>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</si>
  <si>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</si>
  <si>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</si>
  <si>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</si>
  <si>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</si>
  <si>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</si>
  <si>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</si>
  <si>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</si>
  <si>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</si>
  <si>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</si>
  <si>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</si>
  <si>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</si>
  <si>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</si>
  <si>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</si>
  <si>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</si>
  <si>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</si>
  <si>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</si>
  <si>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</si>
  <si>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</si>
  <si>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</si>
  <si>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</si>
  <si>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</si>
  <si>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</si>
  <si>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</si>
  <si>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</si>
  <si>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</si>
  <si>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</si>
  <si>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</si>
  <si>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</si>
  <si>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</si>
  <si>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</si>
  <si>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</si>
  <si>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</si>
  <si>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</si>
  <si>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</si>
  <si>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</si>
  <si>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</si>
  <si>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</si>
  <si>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</si>
  <si>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</si>
  <si>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</si>
  <si>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</si>
  <si>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</si>
  <si>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</si>
  <si>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</si>
  <si>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</si>
  <si>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</si>
  <si>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</si>
  <si>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</si>
  <si>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</si>
  <si>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</si>
  <si>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</si>
  <si>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</si>
  <si>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</si>
  <si>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</si>
  <si>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</si>
  <si>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</si>
  <si>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</si>
  <si>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</si>
  <si>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</si>
  <si>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</si>
  <si>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</si>
  <si>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</si>
  <si>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</si>
  <si>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</si>
  <si>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</si>
  <si>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</si>
  <si>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</si>
  <si>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</si>
  <si>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</si>
  <si>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</si>
  <si>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</si>
  <si>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</si>
  <si>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</si>
  <si>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</si>
  <si>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</si>
  <si>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</si>
  <si>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</si>
  <si>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</si>
  <si>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</si>
  <si>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</si>
  <si>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</si>
  <si>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</si>
  <si>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</si>
  <si>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</si>
  <si>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</si>
  <si>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</si>
  <si>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</si>
  <si>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</si>
  <si>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</si>
  <si>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</si>
  <si>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</si>
  <si>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</si>
  <si>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</si>
  <si>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</si>
  <si>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</si>
  <si>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</si>
  <si>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</si>
  <si>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</si>
  <si>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</si>
  <si>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</si>
  <si>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</si>
  <si>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</si>
  <si>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</si>
  <si>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</si>
  <si>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</si>
  <si>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</si>
  <si>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</si>
  <si>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</si>
  <si>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</si>
  <si>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</si>
  <si>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</si>
  <si>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</si>
  <si>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</si>
  <si>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</si>
  <si>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</si>
  <si>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</si>
  <si>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</si>
  <si>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</si>
  <si>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</si>
  <si>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</si>
  <si>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</si>
  <si>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</si>
  <si>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</si>
  <si>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</si>
  <si>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</si>
  <si>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</si>
  <si>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</si>
  <si>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</si>
  <si>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</si>
  <si>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</si>
  <si>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</si>
  <si>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</si>
  <si>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</si>
  <si>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</si>
  <si>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</si>
  <si>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</si>
  <si>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</si>
  <si>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</si>
  <si>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</si>
  <si>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</si>
  <si>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</si>
  <si>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</si>
  <si>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</si>
  <si>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</si>
  <si>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</si>
  <si>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</si>
  <si>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</si>
  <si>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</si>
  <si>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</si>
  <si>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</si>
  <si>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</si>
  <si>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</si>
  <si>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</si>
  <si>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</si>
  <si>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</si>
  <si>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</si>
  <si>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</si>
  <si>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</si>
  <si>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</si>
  <si>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</si>
  <si>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</si>
  <si>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</si>
  <si>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</si>
  <si>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</si>
  <si>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</si>
  <si>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</si>
  <si>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</si>
  <si>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</si>
  <si>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</si>
  <si>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</si>
  <si>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</si>
  <si>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</si>
  <si>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</si>
  <si>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</si>
  <si>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</si>
  <si>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</si>
  <si>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</si>
  <si>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</si>
  <si>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</si>
  <si>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</si>
  <si>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</si>
  <si>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</si>
  <si>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</si>
  <si>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</si>
  <si>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</si>
  <si>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7245009UXRIGIRYOBR48</t>
  </si>
  <si>
    <t>NO0010838956</t>
  </si>
  <si>
    <t>BNPO_GTM_3569</t>
  </si>
  <si>
    <t>http://kid.bnpparibas.com/ NO0010838956-EN.pdf</t>
  </si>
  <si>
    <t>DBVUFR</t>
  </si>
  <si>
    <t>BNP Paribas Iss/VAR BD SHS IDX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</si>
</sst>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36" fillId="0" borderId="1" xfId="0" applyFont="1" applyBorder="1" applyAlignment="1">
      <alignment wrapText="1"/>
    </xf>
    <xf numFmtId="0" fontId="25" fillId="0" borderId="0" xfId="34" applyAlignment="1" applyProtection="1"/>
    <xf numFmtId="0" fontId="43" fillId="0" borderId="0" xfId="0" applyFont="1"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kid.bnpparibas.com/"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K7" activePane="bottomRight" state="frozen"/>
      <selection pane="topRight" activeCell="E1" sqref="E1"/>
      <selection pane="bottomLeft" activeCell="A7" sqref="A7"/>
      <selection pane="bottomRight" activeCell="F17" sqref="F17"/>
    </sheetView>
  </sheetViews>
  <sheetFormatPr defaultColWidth="9.140625" defaultRowHeight="12.75"/>
  <cols>
    <col min="1" max="1" width="29.5703125" style="55" bestFit="1"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ht="25.5">
      <c r="A2" s="1" t="s">
        <v>2497</v>
      </c>
      <c r="B2" s="64" t="s">
        <v>1969</v>
      </c>
      <c r="C2" s="64" t="s">
        <v>443</v>
      </c>
      <c r="D2" s="310" t="s">
        <v>454</v>
      </c>
      <c r="E2" s="65">
        <v>10000</v>
      </c>
      <c r="F2" s="65" t="s">
        <v>38</v>
      </c>
      <c r="G2" s="64" t="s">
        <v>263</v>
      </c>
      <c r="H2" s="3">
        <v>43480</v>
      </c>
      <c r="I2" s="64" t="s">
        <v>2741</v>
      </c>
      <c r="J2" s="219" t="str">
        <f>IF(C2="-","",VLOOKUP(C2,BondIssuerTable,2,0))</f>
        <v>BNPP</v>
      </c>
      <c r="K2" s="219" t="str">
        <f>IF(D2="-","",VLOOKUP(D2,BondIssuingAgentsTable,2,0))</f>
        <v>GTM</v>
      </c>
      <c r="L2" s="95" t="str">
        <f>IF(D2="-","",VLOOKUP(D2,BondIssuingAgentsTable,3,0))</f>
        <v>ST</v>
      </c>
      <c r="M2" s="190" t="s">
        <v>2446</v>
      </c>
      <c r="N2" s="190" t="s">
        <v>2432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3" t="s">
        <v>406</v>
      </c>
      <c r="R5" s="314"/>
      <c r="S5" s="313" t="s">
        <v>407</v>
      </c>
      <c r="T5" s="314"/>
      <c r="U5" s="313" t="s">
        <v>408</v>
      </c>
      <c r="V5" s="314"/>
      <c r="W5" s="313" t="s">
        <v>409</v>
      </c>
      <c r="X5" s="314"/>
      <c r="Y5" s="313" t="s">
        <v>410</v>
      </c>
      <c r="Z5" s="314"/>
      <c r="AA5" s="313" t="s">
        <v>411</v>
      </c>
      <c r="AB5" s="314"/>
      <c r="AC5" s="313" t="s">
        <v>412</v>
      </c>
      <c r="AD5" s="314"/>
      <c r="AE5" s="313" t="s">
        <v>413</v>
      </c>
      <c r="AF5" s="314"/>
      <c r="AG5" s="313" t="s">
        <v>414</v>
      </c>
      <c r="AH5" s="314"/>
      <c r="AI5" s="313" t="s">
        <v>415</v>
      </c>
      <c r="AJ5" s="314"/>
      <c r="AK5" s="313" t="s">
        <v>416</v>
      </c>
      <c r="AL5" s="314"/>
      <c r="AM5" s="313" t="s">
        <v>417</v>
      </c>
      <c r="AN5" s="314"/>
      <c r="AO5" s="313" t="s">
        <v>418</v>
      </c>
      <c r="AP5" s="314"/>
      <c r="AQ5" s="313" t="s">
        <v>419</v>
      </c>
      <c r="AR5" s="314"/>
      <c r="AS5" s="313" t="s">
        <v>420</v>
      </c>
      <c r="AT5" s="314"/>
      <c r="AU5" s="313" t="s">
        <v>421</v>
      </c>
      <c r="AV5" s="314"/>
      <c r="AW5" s="313" t="s">
        <v>422</v>
      </c>
      <c r="AX5" s="314"/>
      <c r="AY5" s="313" t="s">
        <v>423</v>
      </c>
      <c r="AZ5" s="314"/>
      <c r="BA5" s="313" t="s">
        <v>424</v>
      </c>
      <c r="BB5" s="314"/>
      <c r="BC5" s="313" t="s">
        <v>425</v>
      </c>
      <c r="BD5" s="314"/>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5">
      <c r="A7" s="64" t="s">
        <v>2743</v>
      </c>
      <c r="B7" s="64" t="s">
        <v>2743</v>
      </c>
      <c r="C7" s="64"/>
      <c r="D7" s="64" t="s">
        <v>2742</v>
      </c>
      <c r="E7" s="64" t="s">
        <v>2746</v>
      </c>
      <c r="F7" s="64" t="s">
        <v>2745</v>
      </c>
      <c r="G7" s="69">
        <v>100</v>
      </c>
      <c r="H7" s="69" t="s">
        <v>1375</v>
      </c>
      <c r="I7" s="65">
        <v>5150000</v>
      </c>
      <c r="J7" s="3">
        <v>43480</v>
      </c>
      <c r="K7" s="70">
        <v>45308</v>
      </c>
      <c r="L7" s="70">
        <v>45280</v>
      </c>
      <c r="M7" s="244">
        <v>1299</v>
      </c>
      <c r="N7" s="311" t="s">
        <v>2744</v>
      </c>
      <c r="O7" s="245" t="str">
        <f t="shared" ref="O7:O38" si="0">IF(M7="-","",VLOOKUP(M7,EUSIPA_Table,2,0))</f>
        <v>Miscellaneous Yield Enhancement</v>
      </c>
      <c r="P7" s="72" t="s">
        <v>2743</v>
      </c>
      <c r="Q7" s="104" t="s">
        <v>2432</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ht="14.25">
      <c r="A16" s="312"/>
      <c r="B16" s="312"/>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hyperlinks>
    <hyperlink ref="N7" r:id="rId1" display="http://kid.bnpparibas.com/"/>
  </hyperlinks>
  <pageMargins left="0.70866141732283472" right="0.70866141732283472" top="0.74803149606299213" bottom="0.74803149606299213" header="0.31496062992125984" footer="0.31496062992125984"/>
  <pageSetup paperSize="9" scale="69" pageOrder="overThenDown" orientation="landscape" r:id="rId2"/>
  <legacyDrawing r:id="rId3"/>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4" t="s">
        <v>2520</v>
      </c>
      <c r="C1" s="324"/>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5" t="s">
        <v>829</v>
      </c>
      <c r="B4" s="325"/>
      <c r="C4" s="325"/>
      <c r="D4" s="325"/>
      <c r="E4" s="325"/>
      <c r="F4" s="325"/>
      <c r="G4" s="325"/>
      <c r="H4" s="325"/>
      <c r="I4" s="325"/>
      <c r="J4" s="325"/>
      <c r="K4" s="325"/>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5" t="s">
        <v>953</v>
      </c>
      <c r="T5" s="316"/>
      <c r="U5" s="316"/>
      <c r="V5" s="316"/>
      <c r="W5" s="316"/>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7" t="s">
        <v>2495</v>
      </c>
      <c r="B5" s="317"/>
      <c r="C5" s="317"/>
      <c r="D5" s="266" t="s">
        <v>2496</v>
      </c>
      <c r="E5" s="93"/>
      <c r="F5" s="93"/>
      <c r="G5" s="93"/>
      <c r="H5" s="93"/>
      <c r="I5" s="93"/>
      <c r="J5" s="93"/>
      <c r="K5" s="213"/>
      <c r="L5" s="213"/>
      <c r="M5" s="213"/>
      <c r="N5" s="213"/>
      <c r="O5" s="213"/>
      <c r="P5" s="213"/>
      <c r="Q5" s="213"/>
      <c r="R5" s="213"/>
      <c r="S5" s="213"/>
      <c r="T5" s="213"/>
      <c r="V5" s="315" t="s">
        <v>953</v>
      </c>
      <c r="W5" s="316"/>
      <c r="X5" s="316"/>
      <c r="Y5" s="316"/>
      <c r="Z5" s="316"/>
      <c r="AA5" s="315" t="s">
        <v>1005</v>
      </c>
      <c r="AB5" s="316"/>
      <c r="AC5" s="316"/>
      <c r="AD5" s="316"/>
      <c r="AE5" s="316"/>
      <c r="AF5" s="315" t="s">
        <v>1006</v>
      </c>
      <c r="AG5" s="316"/>
      <c r="AH5" s="316"/>
      <c r="AI5" s="316"/>
      <c r="AJ5" s="316"/>
      <c r="AK5" s="315" t="s">
        <v>1007</v>
      </c>
      <c r="AL5" s="316"/>
      <c r="AM5" s="316"/>
      <c r="AN5" s="316"/>
      <c r="AO5" s="316"/>
      <c r="AP5" s="315" t="s">
        <v>1008</v>
      </c>
      <c r="AQ5" s="316"/>
      <c r="AR5" s="316"/>
      <c r="AS5" s="316"/>
      <c r="AT5" s="316"/>
      <c r="AU5" s="315" t="s">
        <v>1009</v>
      </c>
      <c r="AV5" s="316"/>
      <c r="AW5" s="316"/>
      <c r="AX5" s="316"/>
      <c r="AY5" s="316"/>
      <c r="AZ5" s="315" t="s">
        <v>1010</v>
      </c>
      <c r="BA5" s="316"/>
      <c r="BB5" s="316"/>
      <c r="BC5" s="316"/>
      <c r="BD5" s="316"/>
      <c r="BE5" s="315" t="s">
        <v>1011</v>
      </c>
      <c r="BF5" s="316"/>
      <c r="BG5" s="316"/>
      <c r="BH5" s="316"/>
      <c r="BI5" s="316"/>
      <c r="BJ5" s="315" t="s">
        <v>1012</v>
      </c>
      <c r="BK5" s="316"/>
      <c r="BL5" s="316"/>
      <c r="BM5" s="316"/>
      <c r="BN5" s="316"/>
      <c r="BO5" s="315" t="s">
        <v>1013</v>
      </c>
      <c r="BP5" s="316"/>
      <c r="BQ5" s="316"/>
      <c r="BR5" s="316"/>
      <c r="BS5" s="316"/>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8">
        <v>40858</v>
      </c>
      <c r="C1" s="319"/>
      <c r="D1" s="320"/>
      <c r="F1" s="9" t="s">
        <v>298</v>
      </c>
    </row>
    <row r="2" spans="1:21">
      <c r="A2" s="10" t="s">
        <v>299</v>
      </c>
      <c r="B2" s="321" t="s">
        <v>321</v>
      </c>
      <c r="C2" s="322"/>
      <c r="D2" s="323"/>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2f2e91a-fa03-4382-ac82-377cca0cde93" ContentTypeId="0x01010077F5A1B8112CA2429DFD1B015B78E77A0A01" PreviousValue="false"/>
</file>

<file path=customXml/item3.xml><?xml version="1.0" encoding="utf-8"?>
<p:properties xmlns:p="http://schemas.microsoft.com/office/2006/metadata/properties" xmlns:xsi="http://www.w3.org/2001/XMLSchema-instance" xmlns:pc="http://schemas.microsoft.com/office/infopath/2007/PartnerControls">
  <documentManagement>
    <CIBSecurityStatus xmlns="e0c26f53-462a-4177-8ad7-0a6252e10d9f">Internal</CIBSecurityStatus>
    <CIBFrom xmlns="e0c26f53-462a-4177-8ad7-0a6252e10d9f" xsi:nil="true"/>
    <CIBCc xmlns="e0c26f53-462a-4177-8ad7-0a6252e10d9f" xsi:nil="true"/>
    <eb71b0f13d9f43d3a4bb60401c1aa427 xmlns="e0c26f53-462a-4177-8ad7-0a6252e10d9f">
      <Terms xmlns="http://schemas.microsoft.com/office/infopath/2007/PartnerControls"/>
    </eb71b0f13d9f43d3a4bb60401c1aa427>
    <c366e4643d004c04804c3f30a29ff9cf xmlns="8d9d2a9e-486e-4058-bcef-5e053b2f90ea">
      <Terms xmlns="http://schemas.microsoft.com/office/infopath/2007/PartnerControls"/>
    </c366e4643d004c04804c3f30a29ff9cf>
    <CIBProvisionableArea xmlns="e0c26f53-462a-4177-8ad7-0a6252e10d9f" xsi:nil="true"/>
    <CIBSent xmlns="e0c26f53-462a-4177-8ad7-0a6252e10d9f" xsi:nil="true"/>
    <CIBImportance xmlns="e0c26f53-462a-4177-8ad7-0a6252e10d9f" xsi:nil="true"/>
    <CIBReceived xmlns="e0c26f53-462a-4177-8ad7-0a6252e10d9f" xsi:nil="true"/>
    <CIBTo xmlns="e0c26f53-462a-4177-8ad7-0a6252e10d9f" xsi:nil="true"/>
    <l53ce47095f94bc188feb60d3305634e xmlns="e0c26f53-462a-4177-8ad7-0a6252e10d9f">
      <Terms xmlns="http://schemas.microsoft.com/office/infopath/2007/PartnerControls"/>
    </l53ce47095f94bc188feb60d3305634e>
    <ed72c4eecf8442a58e205549d3bcfe8b xmlns="8d9d2a9e-486e-4058-bcef-5e053b2f90ea">
      <Terms xmlns="http://schemas.microsoft.com/office/infopath/2007/PartnerControls"/>
    </ed72c4eecf8442a58e205549d3bcfe8b>
    <Issue_x0020_Date xmlns="8d9d2a9e-486e-4058-bcef-5e053b2f90ea">2019-01-15T00:00:00+00:00</Issue_x0020_Date>
    <CIBPortal xmlns="e0c26f53-462a-4177-8ad7-0a6252e10d9f" xsi:nil="true"/>
    <h938e00f385946f980d3067cb6e8729e xmlns="e0c26f53-462a-4177-8ad7-0a6252e10d9f">
      <Terms xmlns="http://schemas.microsoft.com/office/infopath/2007/PartnerControls"/>
    </h938e00f385946f980d3067cb6e8729e>
    <d50f73d68a8d4b468f73080b4dfbd825 xmlns="e0c26f53-462a-4177-8ad7-0a6252e10d9f">
      <Terms xmlns="http://schemas.microsoft.com/office/infopath/2007/PartnerControls"/>
    </d50f73d68a8d4b468f73080b4dfbd825>
    <e4c334e746c44bf5b393e4c09d86c668 xmlns="e0c26f53-462a-4177-8ad7-0a6252e10d9f">
      <Terms xmlns="http://schemas.microsoft.com/office/infopath/2007/PartnerControls"/>
    </e4c334e746c44bf5b393e4c09d86c668>
    <Trade_x0020_Retention_x0020_Period xmlns="8d9d2a9e-486e-4058-bcef-5e053b2f90ea">13</Trade_x0020_Retention_x0020_Period>
    <TaxCatchAll xmlns="e0c26f53-462a-4177-8ad7-0a6252e10d9f"/>
    <_dlc_DocId xmlns="9b20461d-7d28-424b-ba05-054ca0ab90db">LGUK-11-29158</_dlc_DocId>
    <_dlc_ExpireDateSaved xmlns="http://schemas.microsoft.com/sharepoint/v3" xsi:nil="true"/>
    <_dlc_ExpireDate xmlns="http://schemas.microsoft.com/sharepoint/v3">2026-01-09T09:31:06+00:00</_dlc_ExpireDate>
    <_dlc_DocIdUrl xmlns="9b20461d-7d28-424b-ba05-054ca0ab90db">
      <Url>https://euro.cib.echonet/teams/Legal-UK-SIG/_layouts/15/DocIdRedir.aspx?ID=LGUK-11-29158</Url>
      <Description>LGUK-11-29158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Legal Certificates Trade Document" ma:contentTypeID="0x01010077F5A1B8112CA2429DFD1B015B78E77A0A01008E0962883532784D939D64E32A693F5D030003C732F86982834EAA7398C950E3EDAB" ma:contentTypeVersion="34" ma:contentTypeDescription="" ma:contentTypeScope="" ma:versionID="35013a445b0f7e6985df9fd464b7ac8c">
  <xsd:schema xmlns:xsd="http://www.w3.org/2001/XMLSchema" xmlns:xs="http://www.w3.org/2001/XMLSchema" xmlns:p="http://schemas.microsoft.com/office/2006/metadata/properties" xmlns:ns1="http://schemas.microsoft.com/sharepoint/v3" xmlns:ns2="e0c26f53-462a-4177-8ad7-0a6252e10d9f" xmlns:ns3="8d9d2a9e-486e-4058-bcef-5e053b2f90ea" xmlns:ns4="9b20461d-7d28-424b-ba05-054ca0ab90db" targetNamespace="http://schemas.microsoft.com/office/2006/metadata/properties" ma:root="true" ma:fieldsID="be4aaeb2a285a694b8cbd87841169449" ns1:_="" ns2:_="" ns3:_="" ns4:_="">
    <xsd:import namespace="http://schemas.microsoft.com/sharepoint/v3"/>
    <xsd:import namespace="e0c26f53-462a-4177-8ad7-0a6252e10d9f"/>
    <xsd:import namespace="8d9d2a9e-486e-4058-bcef-5e053b2f90ea"/>
    <xsd:import namespace="9b20461d-7d28-424b-ba05-054ca0ab90db"/>
    <xsd:element name="properties">
      <xsd:complexType>
        <xsd:sequence>
          <xsd:element name="documentManagement">
            <xsd:complexType>
              <xsd:all>
                <xsd:element ref="ns3:Issue_x0020_Date" minOccurs="0"/>
                <xsd:element ref="ns3:Trade_x0020_Retention_x0020_Period" minOccurs="0"/>
                <xsd:element ref="ns2:CIBSecurityStatus" minOccurs="0"/>
                <xsd:element ref="ns2:CIBFrom" minOccurs="0"/>
                <xsd:element ref="ns2:CIBTo" minOccurs="0"/>
                <xsd:element ref="ns2:CIBCc" minOccurs="0"/>
                <xsd:element ref="ns2:CIBReceived" minOccurs="0"/>
                <xsd:element ref="ns1:_dlc_ExpireDate" minOccurs="0"/>
                <xsd:element ref="ns1:_dlc_ExpireDateSaved" minOccurs="0"/>
                <xsd:element ref="ns2:d50f73d68a8d4b468f73080b4dfbd825" minOccurs="0"/>
                <xsd:element ref="ns2:CIBProvisionableArea" minOccurs="0"/>
                <xsd:element ref="ns2:e4c334e746c44bf5b393e4c09d86c668" minOccurs="0"/>
                <xsd:element ref="ns2:eb71b0f13d9f43d3a4bb60401c1aa427" minOccurs="0"/>
                <xsd:element ref="ns2:CIBSent" minOccurs="0"/>
                <xsd:element ref="ns2:l53ce47095f94bc188feb60d3305634e" minOccurs="0"/>
                <xsd:element ref="ns2:CIBImportance" minOccurs="0"/>
                <xsd:element ref="ns3:ed72c4eecf8442a58e205549d3bcfe8b" minOccurs="0"/>
                <xsd:element ref="ns2:TaxCatchAllLabel" minOccurs="0"/>
                <xsd:element ref="ns3:c366e4643d004c04804c3f30a29ff9cf" minOccurs="0"/>
                <xsd:element ref="ns2:CIBPortal" minOccurs="0"/>
                <xsd:element ref="ns2:h938e00f385946f980d3067cb6e8729e" minOccurs="0"/>
                <xsd:element ref="ns2:TaxCatchAll" minOccurs="0"/>
                <xsd:element ref="ns1:_dlc_Exemp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19" nillable="true" ma:displayName="Expiration Date" ma:description="" ma:hidden="true" ma:indexed="true" ma:internalName="_dlc_ExpireDate" ma:readOnly="true">
      <xsd:simpleType>
        <xsd:restriction base="dms:DateTime"/>
      </xsd:simpleType>
    </xsd:element>
    <xsd:element name="_dlc_ExpireDateSaved" ma:index="20" nillable="true" ma:displayName="Original Expiration Date" ma:description="" ma:hidden="true" ma:internalName="_dlc_ExpireDateSaved" ma:readOnly="true">
      <xsd:simpleType>
        <xsd:restriction base="dms:DateTime"/>
      </xsd:simpleType>
    </xsd:element>
    <xsd:element name="_dlc_Exempt" ma:index="38"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c26f53-462a-4177-8ad7-0a6252e10d9f" elementFormDefault="qualified">
    <xsd:import namespace="http://schemas.microsoft.com/office/2006/documentManagement/types"/>
    <xsd:import namespace="http://schemas.microsoft.com/office/infopath/2007/PartnerControls"/>
    <xsd:element name="CIBSecurityStatus" ma:index="11" nillable="true" ma:displayName="Information classification" ma:default="Public" ma:description="Security Status" ma:format="Dropdown" ma:internalName="CIBSecurityStatus">
      <xsd:simpleType>
        <xsd:restriction base="dms:Choice">
          <xsd:enumeration value="Public"/>
          <xsd:enumeration value="Internal"/>
          <xsd:enumeration value="Restricted"/>
          <xsd:enumeration value="Confidential"/>
        </xsd:restriction>
      </xsd:simpleType>
    </xsd:element>
    <xsd:element name="CIBFrom" ma:index="12" nillable="true" ma:displayName="From" ma:description="The address of the message sender." ma:hidden="true" ma:internalName="CIBFrom" ma:readOnly="false">
      <xsd:simpleType>
        <xsd:restriction base="dms:Text"/>
      </xsd:simpleType>
    </xsd:element>
    <xsd:element name="CIBTo" ma:index="13" nillable="true" ma:displayName="To" ma:description="Email To" ma:hidden="true" ma:internalName="CIBTo" ma:readOnly="false">
      <xsd:simpleType>
        <xsd:restriction base="dms:Note"/>
      </xsd:simpleType>
    </xsd:element>
    <xsd:element name="CIBCc" ma:index="14" nillable="true" ma:displayName="Cc" ma:description="The identity of the secondary recipients of the message." ma:hidden="true" ma:internalName="CIBCc" ma:readOnly="false">
      <xsd:simpleType>
        <xsd:restriction base="dms:Note"/>
      </xsd:simpleType>
    </xsd:element>
    <xsd:element name="CIBReceived" ma:index="15" nillable="true" ma:displayName="Received" ma:description="A copy of this field is added by each transport service that relays the message." ma:format="DateTime" ma:hidden="true" ma:internalName="CIBReceived" ma:readOnly="false">
      <xsd:simpleType>
        <xsd:restriction base="dms:DateTime"/>
      </xsd:simpleType>
    </xsd:element>
    <xsd:element name="d50f73d68a8d4b468f73080b4dfbd825" ma:index="21" nillable="true" ma:taxonomy="true" ma:internalName="d50f73d68a8d4b468f73080b4dfbd825" ma:taxonomyFieldName="Related_x0020_territory" ma:displayName="Related territory" ma:indexed="true" ma:readOnly="false" ma:default="" ma:fieldId="{d50f73d6-8a8d-4b46-8f73-080b4dfbd825}" ma:sspId="32f2e91a-fa03-4382-ac82-377cca0cde93" ma:termSetId="a610e521-a7ff-418a-b998-8b729cfc0965" ma:anchorId="00000000-0000-0000-0000-000000000000" ma:open="false" ma:isKeyword="false">
      <xsd:complexType>
        <xsd:sequence>
          <xsd:element ref="pc:Terms" minOccurs="0" maxOccurs="1"/>
        </xsd:sequence>
      </xsd:complexType>
    </xsd:element>
    <xsd:element name="CIBProvisionableArea" ma:index="22" nillable="true" ma:displayName="Provisionable Area" ma:description="Provisionable Area" ma:hidden="true" ma:internalName="CIBProvisionableArea">
      <xsd:simpleType>
        <xsd:restriction base="dms:Text"/>
      </xsd:simpleType>
    </xsd:element>
    <xsd:element name="e4c334e746c44bf5b393e4c09d86c668" ma:index="23" nillable="true" ma:taxonomy="true" ma:internalName="e4c334e746c44bf5b393e4c09d86c668" ma:taxonomyFieldName="Primary_x0020_Metier_x002F_Function_x0020_Requesting_x0020_Work" ma:displayName="Primary Metier/Function Requesting Work" ma:readOnly="false" ma:default="" ma:fieldId="{e4c334e7-46c4-4bf5-b393-e4c09d86c668}" ma:sspId="32f2e91a-fa03-4382-ac82-377cca0cde93" ma:termSetId="1008707c-8976-4565-be76-9c9f7ec056cb" ma:anchorId="00000000-0000-0000-0000-000000000000" ma:open="true" ma:isKeyword="false">
      <xsd:complexType>
        <xsd:sequence>
          <xsd:element ref="pc:Terms" minOccurs="0" maxOccurs="1"/>
        </xsd:sequence>
      </xsd:complexType>
    </xsd:element>
    <xsd:element name="eb71b0f13d9f43d3a4bb60401c1aa427" ma:index="25" nillable="true" ma:taxonomy="true" ma:internalName="eb71b0f13d9f43d3a4bb60401c1aa427" ma:taxonomyFieldName="Client" ma:displayName="Client" ma:indexed="true" ma:readOnly="false" ma:default="" ma:fieldId="{eb71b0f1-3d9f-43d3-a4bb-60401c1aa427}" ma:sspId="32f2e91a-fa03-4382-ac82-377cca0cde93" ma:termSetId="d1153cd4-71fb-4c9f-8101-13bdb9b7062b" ma:anchorId="00000000-0000-0000-0000-000000000000" ma:open="true" ma:isKeyword="false">
      <xsd:complexType>
        <xsd:sequence>
          <xsd:element ref="pc:Terms" minOccurs="0" maxOccurs="1"/>
        </xsd:sequence>
      </xsd:complexType>
    </xsd:element>
    <xsd:element name="CIBSent" ma:index="28" nillable="true" ma:displayName="Sent" ma:description="Date an Time of Email Sent" ma:format="DateTime" ma:hidden="true" ma:internalName="CIBSent" ma:readOnly="false">
      <xsd:simpleType>
        <xsd:restriction base="dms:DateTime"/>
      </xsd:simpleType>
    </xsd:element>
    <xsd:element name="l53ce47095f94bc188feb60d3305634e" ma:index="29" nillable="true" ma:taxonomy="true" ma:internalName="l53ce47095f94bc188feb60d3305634e" ma:taxonomyFieldName="Legal_x0020_Document_x0020_Type" ma:displayName="Legal Document Type" ma:indexed="true" ma:readOnly="false" ma:default="" ma:fieldId="{553ce470-95f9-4bc1-88fe-b60d3305634e}" ma:sspId="32f2e91a-fa03-4382-ac82-377cca0cde93" ma:termSetId="2a9b89ea-04a4-4a84-b506-de091b26d748" ma:anchorId="00000000-0000-0000-0000-000000000000" ma:open="true" ma:isKeyword="false">
      <xsd:complexType>
        <xsd:sequence>
          <xsd:element ref="pc:Terms" minOccurs="0" maxOccurs="1"/>
        </xsd:sequence>
      </xsd:complexType>
    </xsd:element>
    <xsd:element name="CIBImportance" ma:index="30" nillable="true" ma:displayName="Importance" ma:description="The messageâ€™s importance. Outlook edition only." ma:hidden="true" ma:internalName="CIBImportance" ma:readOnly="false">
      <xsd:simpleType>
        <xsd:restriction base="dms:Number"/>
      </xsd:simpleType>
    </xsd:element>
    <xsd:element name="TaxCatchAllLabel" ma:index="32" nillable="true" ma:displayName="Taxonomy Catch All Column1" ma:description="" ma:hidden="true" ma:list="{d9818fed-90a9-451e-a21d-d4fa301fa65e}" ma:internalName="TaxCatchAllLabel" ma:readOnly="true" ma:showField="CatchAllDataLabel" ma:web="8d9d2a9e-486e-4058-bcef-5e053b2f90ea">
      <xsd:complexType>
        <xsd:complexContent>
          <xsd:extension base="dms:MultiChoiceLookup">
            <xsd:sequence>
              <xsd:element name="Value" type="dms:Lookup" maxOccurs="unbounded" minOccurs="0" nillable="true"/>
            </xsd:sequence>
          </xsd:extension>
        </xsd:complexContent>
      </xsd:complexType>
    </xsd:element>
    <xsd:element name="CIBPortal" ma:index="35" nillable="true" ma:displayName="Portal" ma:description="Portal" ma:hidden="true" ma:internalName="CIBPortal">
      <xsd:simpleType>
        <xsd:restriction base="dms:Text"/>
      </xsd:simpleType>
    </xsd:element>
    <xsd:element name="h938e00f385946f980d3067cb6e8729e" ma:index="36" nillable="true" ma:taxonomy="true" ma:internalName="h938e00f385946f980d3067cb6e8729e" ma:taxonomyFieldName="CIBTags" ma:displayName="Tags" ma:readOnly="false" ma:fieldId="{1938e00f-3859-46f9-80d3-067cb6e8729e}" ma:taxonomyMulti="true" ma:sspId="32f2e91a-fa03-4382-ac82-377cca0cde93" ma:termSetId="b2fddc7a-d210-4662-9359-9ab970aab655" ma:anchorId="00000000-0000-0000-0000-000000000000" ma:open="true" ma:isKeyword="false">
      <xsd:complexType>
        <xsd:sequence>
          <xsd:element ref="pc:Terms" minOccurs="0" maxOccurs="1"/>
        </xsd:sequence>
      </xsd:complexType>
    </xsd:element>
    <xsd:element name="TaxCatchAll" ma:index="37" nillable="true" ma:displayName="Taxonomy Catch All Column" ma:description="" ma:hidden="true" ma:list="{d9818fed-90a9-451e-a21d-d4fa301fa65e}" ma:internalName="TaxCatchAll" ma:showField="CatchAllData" ma:web="8d9d2a9e-486e-4058-bcef-5e053b2f9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d2a9e-486e-4058-bcef-5e053b2f90ea" elementFormDefault="qualified">
    <xsd:import namespace="http://schemas.microsoft.com/office/2006/documentManagement/types"/>
    <xsd:import namespace="http://schemas.microsoft.com/office/infopath/2007/PartnerControls"/>
    <xsd:element name="Issue_x0020_Date" ma:index="4" nillable="true" ma:displayName="Issue Date" ma:default="[today]" ma:format="DateOnly" ma:indexed="true" ma:internalName="Issue_x0020_Date">
      <xsd:simpleType>
        <xsd:restriction base="dms:DateTime"/>
      </xsd:simpleType>
    </xsd:element>
    <xsd:element name="Trade_x0020_Retention_x0020_Period" ma:index="9" nillable="true" ma:displayName="Trade Retention Period" ma:default="7" ma:internalName="Trade_x0020_Retention_x0020_Period">
      <xsd:simpleType>
        <xsd:restriction base="dms:Number"/>
      </xsd:simpleType>
    </xsd:element>
    <xsd:element name="ed72c4eecf8442a58e205549d3bcfe8b" ma:index="31" nillable="true" ma:taxonomy="true" ma:internalName="ed72c4eecf8442a58e205549d3bcfe8b" ma:taxonomyFieldName="ISIN" ma:displayName="ISIN" ma:indexed="true" ma:readOnly="false" ma:default="" ma:fieldId="{ed72c4ee-cf84-42a5-8e20-5549d3bcfe8b}" ma:sspId="32f2e91a-fa03-4382-ac82-377cca0cde93" ma:termSetId="acaad15e-42d7-4c67-bf60-bc308864b06e" ma:anchorId="00000000-0000-0000-0000-000000000000" ma:open="true" ma:isKeyword="false">
      <xsd:complexType>
        <xsd:sequence>
          <xsd:element ref="pc:Terms" minOccurs="0" maxOccurs="1"/>
        </xsd:sequence>
      </xsd:complexType>
    </xsd:element>
    <xsd:element name="c366e4643d004c04804c3f30a29ff9cf" ma:index="34" nillable="true" ma:taxonomy="true" ma:internalName="c366e4643d004c04804c3f30a29ff9cf" ma:taxonomyFieldName="Series_x0020_number_x002F_Strategic_x0020_Code" ma:displayName="Series number/Strategic Code" ma:indexed="true" ma:readOnly="false" ma:default="" ma:fieldId="{c366e464-3d00-4c04-804c-3f30a29ff9cf}" ma:sspId="32f2e91a-fa03-4382-ac82-377cca0cde93" ma:termSetId="b4fa9461-1fd9-4441-8522-34bd1ada5d0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20461d-7d28-424b-ba05-054ca0ab90db" elementFormDefault="qualified">
    <xsd:import namespace="http://schemas.microsoft.com/office/2006/documentManagement/types"/>
    <xsd:import namespace="http://schemas.microsoft.com/office/infopath/2007/PartnerControls"/>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CIBDocumentLibraryForm</Display>
  <Edit>CIBDocumentLibraryForm</Edit>
  <New>CIBDocumentLibraryForm</New>
</FormTemplates>
</file>

<file path=customXml/itemProps1.xml><?xml version="1.0" encoding="utf-8"?>
<ds:datastoreItem xmlns:ds="http://schemas.openxmlformats.org/officeDocument/2006/customXml" ds:itemID="{9B1DA02F-9E5C-46FC-999F-1C36FE733E91}">
  <ds:schemaRefs>
    <ds:schemaRef ds:uri="http://schemas.microsoft.com/sharepoint/events"/>
  </ds:schemaRefs>
</ds:datastoreItem>
</file>

<file path=customXml/itemProps2.xml><?xml version="1.0" encoding="utf-8"?>
<ds:datastoreItem xmlns:ds="http://schemas.openxmlformats.org/officeDocument/2006/customXml" ds:itemID="{802AA23E-0272-48E8-BFB6-2ABB6292033E}">
  <ds:schemaRefs>
    <ds:schemaRef ds:uri="Microsoft.SharePoint.Taxonomy.ContentTypeSync"/>
  </ds:schemaRefs>
</ds:datastoreItem>
</file>

<file path=customXml/itemProps3.xml><?xml version="1.0" encoding="utf-8"?>
<ds:datastoreItem xmlns:ds="http://schemas.openxmlformats.org/officeDocument/2006/customXml" ds:itemID="{B407BD2C-1F23-45BD-9A15-3695C2C28574}">
  <ds:schemaRefs>
    <ds:schemaRef ds:uri="9b20461d-7d28-424b-ba05-054ca0ab90db"/>
    <ds:schemaRef ds:uri="http://purl.org/dc/terms/"/>
    <ds:schemaRef ds:uri="8d9d2a9e-486e-4058-bcef-5e053b2f90ea"/>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http://schemas.microsoft.com/sharepoint/v3"/>
    <ds:schemaRef ds:uri="e0c26f53-462a-4177-8ad7-0a6252e10d9f"/>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FDD4419-0AA7-4D7E-AC6C-457F5597E1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c26f53-462a-4177-8ad7-0a6252e10d9f"/>
    <ds:schemaRef ds:uri="8d9d2a9e-486e-4058-bcef-5e053b2f90ea"/>
    <ds:schemaRef ds:uri="9b20461d-7d28-424b-ba05-054ca0ab9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91F000E-C77F-4E0E-B4DB-678F8CD26D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keywords>Classification=Select Classification Level, Classification=Confidential</cp:keywords>
  <cp:lastModifiedBy>Simona Pakenaite</cp:lastModifiedBy>
  <cp:lastPrinted>2017-09-12T08:37:15Z</cp:lastPrinted>
  <dcterms:created xsi:type="dcterms:W3CDTF">2010-06-11T13:43:43Z</dcterms:created>
  <dcterms:modified xsi:type="dcterms:W3CDTF">2019-01-14T10:38:17Z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0x01010077F5A1B8112CA2429DFD1B015B78E77A0A01008E0962883532784D939D64E32A693F5D030003C732F86982834EAA7398C950E3EDAB</vt:lpwstr>
  </property>
  <property fmtid="{D5CDD505-2E9C-101B-9397-08002B2CF9AE}" pid="4" name="ISIN">
    <vt:lpwstr/>
  </property>
  <property fmtid="{D5CDD505-2E9C-101B-9397-08002B2CF9AE}" pid="5" name="Series number/Strategic Code">
    <vt:lpwstr/>
  </property>
  <property fmtid="{D5CDD505-2E9C-101B-9397-08002B2CF9AE}" pid="6" name="Primary Metier/Function Requesting Work">
    <vt:lpwstr/>
  </property>
  <property fmtid="{D5CDD505-2E9C-101B-9397-08002B2CF9AE}" pid="7" name="CIBTags">
    <vt:lpwstr/>
  </property>
  <property fmtid="{D5CDD505-2E9C-101B-9397-08002B2CF9AE}" pid="8" name="Legal Document Type">
    <vt:lpwstr/>
  </property>
  <property fmtid="{D5CDD505-2E9C-101B-9397-08002B2CF9AE}" pid="9" name="Related territory">
    <vt:lpwstr/>
  </property>
  <property fmtid="{D5CDD505-2E9C-101B-9397-08002B2CF9AE}" pid="10" name="Client">
    <vt:lpwstr/>
  </property>
  <property fmtid="{D5CDD505-2E9C-101B-9397-08002B2CF9AE}" pid="11" name="_dlc_policyId">
    <vt:lpwstr>/teams/Legal-UK-SIG/ctfs</vt:lpwstr>
  </property>
  <property fmtid="{D5CDD505-2E9C-101B-9397-08002B2CF9AE}" pid="12" name="ItemRetentionFormula">
    <vt:lpwstr>&lt;formula id="Microsoft.Office.RecordsManagement.PolicyFeatures.Expiration.Formula.BuiltIn"&gt;&lt;number&gt;7&lt;/number&gt;&lt;property&gt;Modified&lt;/property&gt;&lt;period&gt;years&lt;/period&gt;&lt;/formula&gt;</vt:lpwstr>
  </property>
  <property fmtid="{D5CDD505-2E9C-101B-9397-08002B2CF9AE}" pid="13" name="_dlc_DocIdItemGuid">
    <vt:lpwstr>2f10a2f8-801c-46e9-8a73-1d5052729562</vt:lpwstr>
  </property>
  <property fmtid="{D5CDD505-2E9C-101B-9397-08002B2CF9AE}" pid="14" name="TitusGUID">
    <vt:lpwstr>f068343a-b0f9-45c9-b629-14dafe7220d0</vt:lpwstr>
  </property>
  <property fmtid="{D5CDD505-2E9C-101B-9397-08002B2CF9AE}" pid="15" name="Classification">
    <vt:lpwstr>Confidential</vt:lpwstr>
  </property>
</Properties>
</file>