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ummary" sheetId="1" r:id="rId1"/>
    <sheet name="OMX" sheetId="2" r:id="rId2"/>
    <sheet name="OSE" sheetId="3" r:id="rId3"/>
  </sheets>
  <definedNames>
    <definedName name="">#REF!</definedName>
    <definedName name="">'Summary'!$A$1:$K$29</definedName>
    <definedName name="">'OSE'!$A$1:$Q$36</definedName>
    <definedName name="">#REF!</definedName>
    <definedName name="_xlnm.Print_Area" localSheetId="1">'OMX'!$A$1:$Q$173</definedName>
  </definedNames>
  <calcPr fullCalcOnLoad="1"/>
</workbook>
</file>

<file path=xl/sharedStrings.xml><?xml version="1.0" encoding="utf-8"?>
<sst xmlns="http://schemas.openxmlformats.org/spreadsheetml/2006/main" count="340" uniqueCount="216">
  <si>
    <t>OMX</t>
  </si>
  <si>
    <t>EDX</t>
  </si>
  <si>
    <t>Index Futures</t>
  </si>
  <si>
    <t xml:space="preserve">OMX COPENHAGEN 20               </t>
  </si>
  <si>
    <t>Stock Options</t>
  </si>
  <si>
    <t xml:space="preserve">CARLSBERG B                     </t>
  </si>
  <si>
    <t xml:space="preserve">DANSKE BANK                     </t>
  </si>
  <si>
    <t xml:space="preserve">DANISCO                         </t>
  </si>
  <si>
    <t xml:space="preserve">H. LUNDBECK                     </t>
  </si>
  <si>
    <t xml:space="preserve">A.P. MÖLLER - MAERSK B          </t>
  </si>
  <si>
    <t xml:space="preserve">NOVO NORDISK B                  </t>
  </si>
  <si>
    <t xml:space="preserve">NOVOZYMES B                     </t>
  </si>
  <si>
    <t xml:space="preserve">TRYG VESTA                      </t>
  </si>
  <si>
    <t xml:space="preserve">VESTAS WIND SYSTEMS             </t>
  </si>
  <si>
    <t>Stock Futures</t>
  </si>
  <si>
    <t xml:space="preserve">ELCOTEQ NETWORK OYJ A           </t>
  </si>
  <si>
    <t xml:space="preserve">NOKIA OYJ                       </t>
  </si>
  <si>
    <t xml:space="preserve">TIETOENATOR OYJ                 </t>
  </si>
  <si>
    <t xml:space="preserve">TELIASONERA AB                  </t>
  </si>
  <si>
    <t xml:space="preserve">FINNLINES OYJ                   </t>
  </si>
  <si>
    <t xml:space="preserve">KESKO OYJ                       </t>
  </si>
  <si>
    <t xml:space="preserve">KEMIRA OYJ                      </t>
  </si>
  <si>
    <t xml:space="preserve">METSO OYJ                       </t>
  </si>
  <si>
    <t xml:space="preserve">NOKIAN RENKAAT OYJ              </t>
  </si>
  <si>
    <t xml:space="preserve">OUTOKUMPU OYJ                   </t>
  </si>
  <si>
    <t xml:space="preserve">UPONOR OYJ                      </t>
  </si>
  <si>
    <t xml:space="preserve">YIT-YHTYMÄ OYJ                  </t>
  </si>
  <si>
    <t xml:space="preserve">AMER SPORTS OYJ                 </t>
  </si>
  <si>
    <t xml:space="preserve">SATAMA INTERACTIVE OYJ          </t>
  </si>
  <si>
    <t xml:space="preserve">WÄRTSILÄ OYJ ABP B              </t>
  </si>
  <si>
    <t xml:space="preserve">GLITNIR                         </t>
  </si>
  <si>
    <t xml:space="preserve">KAUPTHING BANK                  </t>
  </si>
  <si>
    <t xml:space="preserve">LANDSBANKI                      </t>
  </si>
  <si>
    <t>Index Options</t>
  </si>
  <si>
    <t xml:space="preserve">OMX STOCKHOLM 30                </t>
  </si>
  <si>
    <t xml:space="preserve">OMX STOCKHOLM BENCHMARK GI      </t>
  </si>
  <si>
    <t xml:space="preserve">ABB LTD                         </t>
  </si>
  <si>
    <t xml:space="preserve">ALFA LAVAL                      </t>
  </si>
  <si>
    <t xml:space="preserve">AUTOLIV SDB                     </t>
  </si>
  <si>
    <t xml:space="preserve">ASSA ABLOY B                    </t>
  </si>
  <si>
    <t xml:space="preserve">ATLAS COPCO A                   </t>
  </si>
  <si>
    <t xml:space="preserve">ASTRAZENECA                     </t>
  </si>
  <si>
    <t xml:space="preserve">BOLIDEN                         </t>
  </si>
  <si>
    <t xml:space="preserve">ELECTROLUX B                    </t>
  </si>
  <si>
    <t xml:space="preserve">ELECTROLUX HUSQVARNA BASKET     </t>
  </si>
  <si>
    <t xml:space="preserve">ENIRO                           </t>
  </si>
  <si>
    <t xml:space="preserve">ERICSSON B                      </t>
  </si>
  <si>
    <t xml:space="preserve">FABEGE                          </t>
  </si>
  <si>
    <t xml:space="preserve">HENNES &amp; MAURITZ B              </t>
  </si>
  <si>
    <t xml:space="preserve">HOLMEN B                        </t>
  </si>
  <si>
    <t xml:space="preserve">HUSQVARNA B                     </t>
  </si>
  <si>
    <t xml:space="preserve">INVESTOR B                      </t>
  </si>
  <si>
    <t xml:space="preserve">KINNEVIK B                      </t>
  </si>
  <si>
    <t xml:space="preserve">LOGICA CMG                      </t>
  </si>
  <si>
    <t xml:space="preserve">LUNDIN PETROLEUM                </t>
  </si>
  <si>
    <t xml:space="preserve">MODERN TIMES GROUP B            </t>
  </si>
  <si>
    <t xml:space="preserve">NORDEA BANK                     </t>
  </si>
  <si>
    <t xml:space="preserve">NOKIA CORPORATION               </t>
  </si>
  <si>
    <t xml:space="preserve">OLD MUTUAL PLC                  </t>
  </si>
  <si>
    <t xml:space="preserve">SANDVIK                         </t>
  </si>
  <si>
    <t xml:space="preserve">SCA B                           </t>
  </si>
  <si>
    <t xml:space="preserve">SCANIA B                        </t>
  </si>
  <si>
    <t xml:space="preserve">SEB A                           </t>
  </si>
  <si>
    <t xml:space="preserve">SECURITAS B                     </t>
  </si>
  <si>
    <t xml:space="preserve">SECURITAS BASKET                </t>
  </si>
  <si>
    <t xml:space="preserve">SV. HANDELSBANKEN A             </t>
  </si>
  <si>
    <t xml:space="preserve">SKANSKA B                       </t>
  </si>
  <si>
    <t xml:space="preserve">SKF B                           </t>
  </si>
  <si>
    <t xml:space="preserve">SSAB A                          </t>
  </si>
  <si>
    <t xml:space="preserve">STORA ENSO R                    </t>
  </si>
  <si>
    <t xml:space="preserve">SWEDBANK A                      </t>
  </si>
  <si>
    <t xml:space="preserve">SWEDISH MATCH                   </t>
  </si>
  <si>
    <t xml:space="preserve">TELE2 B                         </t>
  </si>
  <si>
    <t xml:space="preserve">TIETOENATOR                     </t>
  </si>
  <si>
    <t xml:space="preserve">TELIASONERA                     </t>
  </si>
  <si>
    <t xml:space="preserve">TRELLEBORG B                    </t>
  </si>
  <si>
    <t xml:space="preserve">VOSTOK GAS LTD SDB              </t>
  </si>
  <si>
    <t xml:space="preserve">VOLVO B                         </t>
  </si>
  <si>
    <t xml:space="preserve">VOSTOK NAFTA INV.LTD SDB        </t>
  </si>
  <si>
    <t xml:space="preserve">SECURITAS DIRECT B              </t>
  </si>
  <si>
    <t xml:space="preserve">SECURITAS SYSTEMS B             </t>
  </si>
  <si>
    <t xml:space="preserve">VINX30 INDEX                    </t>
  </si>
  <si>
    <t xml:space="preserve">DSV                             </t>
  </si>
  <si>
    <t xml:space="preserve">GN STORE NORD                   </t>
  </si>
  <si>
    <t xml:space="preserve">SYDBANK                         </t>
  </si>
  <si>
    <t xml:space="preserve">D/S TORM                        </t>
  </si>
  <si>
    <t xml:space="preserve">ALDATA SOLUTION OYJ             </t>
  </si>
  <si>
    <t xml:space="preserve">ATRIA YHTYMÄ OYJ A              </t>
  </si>
  <si>
    <t xml:space="preserve">CARGOTEC CORPORATION B          </t>
  </si>
  <si>
    <t xml:space="preserve">Cramo Plc.                      </t>
  </si>
  <si>
    <t xml:space="preserve">EFORE OYJ                       </t>
  </si>
  <si>
    <t xml:space="preserve">ELISA OYJ                       </t>
  </si>
  <si>
    <t xml:space="preserve">NORDEA FDR                      </t>
  </si>
  <si>
    <t xml:space="preserve">STORA ENSO OYJ R                </t>
  </si>
  <si>
    <t xml:space="preserve">FINNAIR OYJ                     </t>
  </si>
  <si>
    <t xml:space="preserve">F-SECURE OYJ                    </t>
  </si>
  <si>
    <t xml:space="preserve">FORTUM OYJ                      </t>
  </si>
  <si>
    <t xml:space="preserve">HK RUOKATALO GROUP OYJ A        </t>
  </si>
  <si>
    <t xml:space="preserve">HKScan Corporation              </t>
  </si>
  <si>
    <t xml:space="preserve">HUHTAMÄKI OYJ                   </t>
  </si>
  <si>
    <t xml:space="preserve">KCI KONECRANES OYJ              </t>
  </si>
  <si>
    <t xml:space="preserve">KONECRANES Plc                  </t>
  </si>
  <si>
    <t xml:space="preserve">NEW KONE OYJ B                  </t>
  </si>
  <si>
    <t xml:space="preserve">LASSILA &amp; TIKANOJA OYJ          </t>
  </si>
  <si>
    <t xml:space="preserve">LEMMINKÄINEN OYJ                </t>
  </si>
  <si>
    <t xml:space="preserve">M-REAL OYJ B                    </t>
  </si>
  <si>
    <t xml:space="preserve">NESTE OIL CORPORATION           </t>
  </si>
  <si>
    <t xml:space="preserve">NORVESTIA PLC                   </t>
  </si>
  <si>
    <t xml:space="preserve">OKO OSUUSPANKKIEN KESKUSPANKKI  </t>
  </si>
  <si>
    <t xml:space="preserve">OLVI OYJ A                      </t>
  </si>
  <si>
    <t xml:space="preserve">OUTOKUMPU TECHNOLOGY OYJ        </t>
  </si>
  <si>
    <t xml:space="preserve">PÖYRY OYJ                       </t>
  </si>
  <si>
    <t xml:space="preserve">RAISIO YHTYMÄ OYJ VAIHTO-OSAKE  </t>
  </si>
  <si>
    <t xml:space="preserve">RAMIRENT OYJ                    </t>
  </si>
  <si>
    <t xml:space="preserve">RAUTARUUKKI OYJ K               </t>
  </si>
  <si>
    <t xml:space="preserve">SALCOMP OYJ                     </t>
  </si>
  <si>
    <t xml:space="preserve">SAMPO OYJ A                     </t>
  </si>
  <si>
    <t xml:space="preserve">SRV Group PLC                   </t>
  </si>
  <si>
    <t xml:space="preserve">STOCKMANN OYJ ABP B             </t>
  </si>
  <si>
    <t xml:space="preserve">SANOMAWSOY OYJ B                </t>
  </si>
  <si>
    <t xml:space="preserve">TECNOMEN OYJ                    </t>
  </si>
  <si>
    <t xml:space="preserve">UPM-KYMMENE OYJ                 </t>
  </si>
  <si>
    <t xml:space="preserve">ASPOCOMP GROUP OYJ              </t>
  </si>
  <si>
    <t xml:space="preserve">AFFECTO GENIMAP PLC             </t>
  </si>
  <si>
    <t xml:space="preserve">AHLSTROM OYJ                    </t>
  </si>
  <si>
    <t xml:space="preserve">ALMA MEDIA CORPORATION          </t>
  </si>
  <si>
    <t xml:space="preserve">PROHA OYJ                       </t>
  </si>
  <si>
    <t xml:space="preserve">BASWARE OYJ                     </t>
  </si>
  <si>
    <t xml:space="preserve">CENCORP OYJ                     </t>
  </si>
  <si>
    <t xml:space="preserve">COMPTEL OYJ                     </t>
  </si>
  <si>
    <t xml:space="preserve">DONE SOLUTIONS OYJ              </t>
  </si>
  <si>
    <t xml:space="preserve">ELEKTROBIT GROUP OYJ            </t>
  </si>
  <si>
    <t xml:space="preserve">ETTEPLAN OYJ                    </t>
  </si>
  <si>
    <t xml:space="preserve">EXEL OYJ                        </t>
  </si>
  <si>
    <t xml:space="preserve">FIM GROUP OYJ                   </t>
  </si>
  <si>
    <t xml:space="preserve">FISKARS OYJ ABP A               </t>
  </si>
  <si>
    <t xml:space="preserve">KEMIRA GROWHOW OYJ              </t>
  </si>
  <si>
    <t xml:space="preserve">MARIMEKKO OYJ                   </t>
  </si>
  <si>
    <t xml:space="preserve">ORIOLA-KD OYJ B                 </t>
  </si>
  <si>
    <t xml:space="preserve">OKMETIC OYJ                     </t>
  </si>
  <si>
    <t xml:space="preserve">ORION OYJ A BASKET              </t>
  </si>
  <si>
    <t xml:space="preserve">ORION OYJ B                     </t>
  </si>
  <si>
    <t xml:space="preserve">PKC GROUP OYJ                   </t>
  </si>
  <si>
    <t xml:space="preserve">PONSSE OYJ                      </t>
  </si>
  <si>
    <t xml:space="preserve">PERLOS OYJ                      </t>
  </si>
  <si>
    <t xml:space="preserve">RUUKKI GROUP OYJ                </t>
  </si>
  <si>
    <t xml:space="preserve">SCANFIL OYJ                     </t>
  </si>
  <si>
    <t xml:space="preserve">SPONDA OYJ                      </t>
  </si>
  <si>
    <t xml:space="preserve">STONESOFT OYJ                   </t>
  </si>
  <si>
    <t xml:space="preserve">SSH COMMUNICATIONS SECUR        </t>
  </si>
  <si>
    <t xml:space="preserve">SUOMINEN YHTYMÄ OYJ             </t>
  </si>
  <si>
    <t xml:space="preserve">SYSOPEN OYJ                     </t>
  </si>
  <si>
    <t xml:space="preserve">TIIMARI                         </t>
  </si>
  <si>
    <t xml:space="preserve">TIETO-X OYJ                     </t>
  </si>
  <si>
    <t xml:space="preserve">TEKLA OYJ                       </t>
  </si>
  <si>
    <t xml:space="preserve">TELESTE OYJ                     </t>
  </si>
  <si>
    <t xml:space="preserve">TALENTUM OYJ                    </t>
  </si>
  <si>
    <t xml:space="preserve">TURVATIIMI OYJ                  </t>
  </si>
  <si>
    <t xml:space="preserve">VACON OYJ                       </t>
  </si>
  <si>
    <t xml:space="preserve">VAISALA OYJ A                   </t>
  </si>
  <si>
    <t xml:space="preserve">IXONOS OYJ                      </t>
  </si>
  <si>
    <t>Stock Lendings</t>
  </si>
  <si>
    <t xml:space="preserve">OMX ICELAND 15                  </t>
  </si>
  <si>
    <t xml:space="preserve">EAST CAPITAL EXPLORER AB        </t>
  </si>
  <si>
    <t xml:space="preserve">KINNEVIK INVIK BASKET           </t>
  </si>
  <si>
    <t>OSE</t>
  </si>
  <si>
    <t xml:space="preserve">OBX STOCK INDEX                 </t>
  </si>
  <si>
    <t xml:space="preserve">DNB NOR ASA                     </t>
  </si>
  <si>
    <t xml:space="preserve">FAST SEARCH &amp; TRANSFER ASA      </t>
  </si>
  <si>
    <t xml:space="preserve">MARINE HARVEST                  </t>
  </si>
  <si>
    <t xml:space="preserve">NORSK HYDRO                     </t>
  </si>
  <si>
    <t xml:space="preserve">NORSKE SKOG A                   </t>
  </si>
  <si>
    <t xml:space="preserve">ORKLA A                         </t>
  </si>
  <si>
    <t xml:space="preserve">PAN FISH ASA                    </t>
  </si>
  <si>
    <t>RENEWABLE ENERGY CORPORATION ASA</t>
  </si>
  <si>
    <t xml:space="preserve">SEADRILL LIMITED                </t>
  </si>
  <si>
    <t xml:space="preserve">STOREBRAND                      </t>
  </si>
  <si>
    <t xml:space="preserve">STATOIL HYDRO                   </t>
  </si>
  <si>
    <t xml:space="preserve">STATOIL NORSK HYDRO BASKET      </t>
  </si>
  <si>
    <t xml:space="preserve">TANDBERG                        </t>
  </si>
  <si>
    <t xml:space="preserve">TELENOR ASA                     </t>
  </si>
  <si>
    <t xml:space="preserve">TOMRA SYSTEMS                   </t>
  </si>
  <si>
    <t xml:space="preserve">YARA INTERNATIONAL ASA          </t>
  </si>
  <si>
    <t xml:space="preserve">EMENTOR ASA                     </t>
  </si>
  <si>
    <t xml:space="preserve">ROYAL CARIBBEAN CRUISES         </t>
  </si>
  <si>
    <t xml:space="preserve">TANDBERG TELEVISION             </t>
  </si>
  <si>
    <t xml:space="preserve">TGS NOPEC GEOPHYSICAL COMPANY   </t>
  </si>
  <si>
    <t>Derivative Volumes, November 2007</t>
  </si>
  <si>
    <t>Summary</t>
  </si>
  <si>
    <t/>
  </si>
  <si>
    <t>Nordic Exchange</t>
  </si>
  <si>
    <t>Average Number of Contracts Traded per Day</t>
  </si>
  <si>
    <t>Total Number of Contracts Traded</t>
  </si>
  <si>
    <t>Equity Products</t>
  </si>
  <si>
    <t>200711</t>
  </si>
  <si>
    <t>200710</t>
  </si>
  <si>
    <t>200611</t>
  </si>
  <si>
    <t>200701 - 
200711</t>
  </si>
  <si>
    <t>200612 -
 200711</t>
  </si>
  <si>
    <t>200701 -
 200711</t>
  </si>
  <si>
    <t>Fixed Income Products</t>
  </si>
  <si>
    <t>Long Term</t>
  </si>
  <si>
    <t>Short Term</t>
  </si>
  <si>
    <t>Equity &amp; Fixed</t>
  </si>
  <si>
    <t>Income Products</t>
  </si>
  <si>
    <t>Trading Days</t>
  </si>
  <si>
    <t>OMX Products</t>
  </si>
  <si>
    <t>Total No. of Contracts</t>
  </si>
  <si>
    <t>Call Options</t>
  </si>
  <si>
    <t>Put Options</t>
  </si>
  <si>
    <t xml:space="preserve">  Futures</t>
  </si>
  <si>
    <t>Open Interest</t>
  </si>
  <si>
    <t>in each underlying share</t>
  </si>
  <si>
    <t>Options</t>
  </si>
  <si>
    <t>TM Contracts</t>
  </si>
  <si>
    <t>Sum: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</si>
</sst>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\ ###\ ###\ ###\ ##0"/>
    <numFmt numFmtId="173" formatCode="#,###"/>
  </numFmts>
  <fonts count="17">
    <font>
      <sz val="10"/>
      <name val="Arial"/>
      <family val="0"/>
    </font>
    <font>
      <b/>
      <sz val="8"/>
      <color indexed="8"/>
      <name val="Verdana"/>
      <family val="0"/>
    </font>
    <font>
      <b/>
      <sz val="8"/>
      <color indexed="9"/>
      <name val="Verdana"/>
      <family val="0"/>
    </font>
    <font>
      <sz val="8"/>
      <name val="Verdana"/>
      <family val="0"/>
    </font>
    <font>
      <sz val="8"/>
      <color indexed="8"/>
      <name val="Verdana"/>
      <family val="0"/>
    </font>
    <font>
      <sz val="7"/>
      <name val="Verdana"/>
      <family val="0"/>
    </font>
    <font>
      <b/>
      <sz val="14"/>
      <color indexed="9"/>
      <name val="Verdana"/>
      <family val="0"/>
    </font>
    <font>
      <b/>
      <sz val="14"/>
      <color indexed="8"/>
      <name val="Verdana"/>
      <family val="0"/>
    </font>
    <font>
      <b/>
      <sz val="8"/>
      <name val="Verdana"/>
      <family val="0"/>
    </font>
    <font>
      <b/>
      <sz val="7"/>
      <name val="Verdana"/>
      <family val="0"/>
    </font>
    <font>
      <b/>
      <sz val="8"/>
      <color indexed="12"/>
      <name val="Verdana"/>
      <family val="0"/>
    </font>
    <font>
      <sz val="8"/>
      <color indexed="9"/>
      <name val="Verdana"/>
      <family val="0"/>
    </font>
    <font>
      <sz val="8"/>
      <color indexed="12"/>
      <name val="Verdana"/>
      <family val="0"/>
    </font>
    <font>
      <sz val="8"/>
      <name val="Arial"/>
      <family val="0"/>
    </font>
    <font>
      <sz val="5"/>
      <name val="Arial"/>
      <family val="0"/>
    </font>
    <font>
      <b/>
      <sz val="7"/>
      <color indexed="12"/>
      <name val="Verdana"/>
      <family val="0"/>
    </font>
    <font>
      <sz val="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 wrapText="1"/>
    </xf>
    <xf numFmtId="172" fontId="5" fillId="0" borderId="0" xfId="0" applyNumberFormat="1" applyFont="1" applyFill="1" applyBorder="1" applyAlignment="1">
      <alignment horizontal="right" vertical="center"/>
    </xf>
    <xf numFmtId="173" fontId="5" fillId="0" borderId="0" xfId="0" applyNumberFormat="1" applyFont="1" applyFill="1" applyBorder="1" applyAlignment="1">
      <alignment horizontal="right" vertical="center"/>
    </xf>
    <xf numFmtId="0" fontId="8" fillId="0" borderId="2" xfId="0" applyNumberFormat="1" applyFont="1" applyFill="1" applyBorder="1" applyAlignment="1">
      <alignment horizontal="right" vertical="center"/>
    </xf>
    <xf numFmtId="172" fontId="9" fillId="0" borderId="2" xfId="0" applyNumberFormat="1" applyFont="1" applyFill="1" applyBorder="1" applyAlignment="1">
      <alignment horizontal="right" vertical="center"/>
    </xf>
    <xf numFmtId="173" fontId="9" fillId="0" borderId="2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1" fillId="2" borderId="3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 wrapText="1"/>
    </xf>
    <xf numFmtId="173" fontId="5" fillId="0" borderId="0" xfId="0" applyNumberFormat="1" applyFont="1" applyFill="1" applyBorder="1" applyAlignment="1">
      <alignment horizontal="right" vertical="center"/>
    </xf>
    <xf numFmtId="173" fontId="9" fillId="0" borderId="2" xfId="0" applyNumberFormat="1" applyFont="1" applyFill="1" applyBorder="1" applyAlignment="1">
      <alignment horizontal="right" vertical="center"/>
    </xf>
    <xf numFmtId="0" fontId="10" fillId="0" borderId="2" xfId="0" applyNumberFormat="1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/>
    </xf>
    <xf numFmtId="173" fontId="1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172" fontId="9" fillId="0" borderId="2" xfId="0" applyNumberFormat="1" applyFont="1" applyFill="1" applyBorder="1" applyAlignment="1">
      <alignment horizontal="right" vertical="center"/>
    </xf>
    <xf numFmtId="0" fontId="15" fillId="0" borderId="2" xfId="0" applyNumberFormat="1" applyFont="1" applyFill="1" applyBorder="1" applyAlignment="1">
      <alignment vertical="center"/>
    </xf>
    <xf numFmtId="173" fontId="16" fillId="0" borderId="0" xfId="0" applyNumberFormat="1" applyFont="1" applyFill="1" applyBorder="1" applyAlignment="1">
      <alignment/>
    </xf>
    <xf numFmtId="0" fontId="15" fillId="0" borderId="2" xfId="0" applyNumberFormat="1" applyFont="1" applyFill="1" applyBorder="1" applyAlignment="1">
      <alignment horizontal="right" vertical="center"/>
    </xf>
    <xf numFmtId="0" fontId="1" fillId="2" borderId="4" xfId="0" applyNumberFormat="1" applyFont="1" applyFill="1" applyBorder="1" applyAlignment="1">
      <alignment horizontal="right" vertical="center"/>
    </xf>
    <xf numFmtId="0" fontId="2" fillId="2" borderId="4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5A32AA"/>
      <rgbColor rgb="00000000"/>
      <rgbColor rgb="00000080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19.00390625" style="0" customWidth="1"/>
    <col min="2" max="2" width="14.00390625" style="0" customWidth="1"/>
    <col min="3" max="3" width="13.00390625" style="0" customWidth="1"/>
    <col min="4" max="5" width="12.00390625" style="0" customWidth="1"/>
    <col min="6" max="6" width="11.00390625" style="0" customWidth="1"/>
    <col min="7" max="8" width="13.00390625" style="0" customWidth="1"/>
    <col min="9" max="11" width="14.00390625" style="0" customWidth="1"/>
  </cols>
  <sheetData>
    <row r="1" spans="1:12" ht="25.5" customHeight="1">
      <c r="A1" s="19" t="s">
        <v>187</v>
      </c>
      <c r="B1" s="20"/>
      <c r="C1" s="20"/>
      <c r="D1" s="20"/>
      <c r="E1" s="20"/>
      <c r="F1" s="20"/>
      <c r="G1" s="1"/>
      <c r="H1" s="1"/>
      <c r="I1" s="1"/>
      <c r="J1" s="1"/>
      <c r="K1" s="1"/>
      <c r="L1" s="1"/>
    </row>
    <row r="2" spans="1:12" ht="25.5" customHeight="1">
      <c r="A2" s="4" t="s">
        <v>188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5.5" customHeight="1">
      <c r="A3" s="5" t="s">
        <v>189</v>
      </c>
      <c r="B3" s="21" t="s">
        <v>189</v>
      </c>
      <c r="C3" s="22"/>
      <c r="D3" s="22"/>
      <c r="E3" s="22"/>
      <c r="F3" s="22"/>
      <c r="G3" s="23" t="s">
        <v>189</v>
      </c>
      <c r="H3" s="24"/>
      <c r="I3" s="24"/>
      <c r="J3" s="24"/>
      <c r="K3" s="24"/>
      <c r="L3" s="1"/>
    </row>
    <row r="4" spans="1:12" ht="25.5" customHeight="1">
      <c r="A4" s="6" t="s">
        <v>190</v>
      </c>
      <c r="B4" s="25" t="s">
        <v>191</v>
      </c>
      <c r="C4" s="26"/>
      <c r="D4" s="26"/>
      <c r="E4" s="26"/>
      <c r="F4" s="26"/>
      <c r="G4" s="27" t="s">
        <v>192</v>
      </c>
      <c r="H4" s="16"/>
      <c r="I4" s="16"/>
      <c r="J4" s="16"/>
      <c r="K4" s="16"/>
      <c r="L4" s="1"/>
    </row>
    <row r="5" spans="1:12" ht="25.5" customHeight="1">
      <c r="A5" s="2" t="s">
        <v>193</v>
      </c>
      <c r="B5" s="7" t="s">
        <v>194</v>
      </c>
      <c r="C5" s="7" t="s">
        <v>195</v>
      </c>
      <c r="D5" s="7" t="s">
        <v>196</v>
      </c>
      <c r="E5" s="8" t="s">
        <v>197</v>
      </c>
      <c r="F5" s="8" t="s">
        <v>198</v>
      </c>
      <c r="G5" s="7" t="s">
        <v>194</v>
      </c>
      <c r="H5" s="7" t="s">
        <v>195</v>
      </c>
      <c r="I5" s="7" t="s">
        <v>196</v>
      </c>
      <c r="J5" s="8" t="s">
        <v>199</v>
      </c>
      <c r="K5" s="8" t="s">
        <v>198</v>
      </c>
      <c r="L5" s="1"/>
    </row>
    <row r="6" spans="1:12" ht="15" customHeight="1">
      <c r="A6" s="3" t="s">
        <v>4</v>
      </c>
      <c r="B6" s="9">
        <v>209089.95454545456</v>
      </c>
      <c r="C6" s="10">
        <v>291449.5869565217</v>
      </c>
      <c r="D6" s="10">
        <v>203159.22727272726</v>
      </c>
      <c r="E6" s="10">
        <v>241640.24576271186</v>
      </c>
      <c r="F6" s="10">
        <v>237347.4843137255</v>
      </c>
      <c r="G6" s="10">
        <v>4599979</v>
      </c>
      <c r="H6" s="10">
        <v>6703340.5</v>
      </c>
      <c r="I6" s="10">
        <v>4469503</v>
      </c>
      <c r="J6" s="10">
        <v>57027098</v>
      </c>
      <c r="K6" s="10">
        <v>60523608.5</v>
      </c>
      <c r="L6" s="1"/>
    </row>
    <row r="7" spans="1:12" ht="15" customHeight="1">
      <c r="A7" s="3" t="s">
        <v>14</v>
      </c>
      <c r="B7" s="9">
        <v>30013.863636363636</v>
      </c>
      <c r="C7" s="10">
        <v>20301.260869565216</v>
      </c>
      <c r="D7" s="10">
        <v>21557.18181818182</v>
      </c>
      <c r="E7" s="10">
        <v>33082.98940677966</v>
      </c>
      <c r="F7" s="10">
        <v>33925.307843137256</v>
      </c>
      <c r="G7" s="10">
        <v>660305</v>
      </c>
      <c r="H7" s="10">
        <v>466929</v>
      </c>
      <c r="I7" s="10">
        <v>474258</v>
      </c>
      <c r="J7" s="10">
        <v>7807585.5</v>
      </c>
      <c r="K7" s="10">
        <v>8650953.5</v>
      </c>
      <c r="L7" s="1"/>
    </row>
    <row r="8" spans="1:12" ht="15" customHeight="1">
      <c r="A8" s="3" t="s">
        <v>33</v>
      </c>
      <c r="B8" s="9">
        <v>105292.22727272728</v>
      </c>
      <c r="C8" s="10">
        <v>81837.13043478261</v>
      </c>
      <c r="D8" s="10">
        <v>60913.84090909091</v>
      </c>
      <c r="E8" s="10">
        <v>77949.77966101695</v>
      </c>
      <c r="F8" s="10">
        <v>76049.09803921569</v>
      </c>
      <c r="G8" s="10">
        <v>2316429</v>
      </c>
      <c r="H8" s="10">
        <v>1882254</v>
      </c>
      <c r="I8" s="10">
        <v>1340104.5</v>
      </c>
      <c r="J8" s="10">
        <v>18396148</v>
      </c>
      <c r="K8" s="10">
        <v>19392520</v>
      </c>
      <c r="L8" s="1"/>
    </row>
    <row r="9" spans="1:12" ht="15" customHeight="1">
      <c r="A9" s="3" t="s">
        <v>2</v>
      </c>
      <c r="B9" s="9">
        <v>142512.95454545456</v>
      </c>
      <c r="C9" s="10">
        <v>105506.32608695653</v>
      </c>
      <c r="D9" s="10">
        <v>104495.79545454546</v>
      </c>
      <c r="E9" s="10">
        <v>124344.73516949153</v>
      </c>
      <c r="F9" s="10">
        <v>123185.51176470588</v>
      </c>
      <c r="G9" s="10">
        <v>3135285</v>
      </c>
      <c r="H9" s="10">
        <v>2426645.5</v>
      </c>
      <c r="I9" s="10">
        <v>2298907.5</v>
      </c>
      <c r="J9" s="10">
        <v>29345357.5</v>
      </c>
      <c r="K9" s="10">
        <v>31412305.5</v>
      </c>
      <c r="L9" s="1"/>
    </row>
    <row r="10" spans="1:12" ht="15" customHeight="1">
      <c r="A10" s="3" t="s">
        <v>161</v>
      </c>
      <c r="B10" s="9">
        <v>9545</v>
      </c>
      <c r="C10" s="10">
        <v>12769.391304347826</v>
      </c>
      <c r="D10" s="10">
        <v>7008.636363636364</v>
      </c>
      <c r="E10" s="10">
        <v>7781.207627118644</v>
      </c>
      <c r="F10" s="10">
        <v>7957.356862745098</v>
      </c>
      <c r="G10" s="10">
        <v>209990</v>
      </c>
      <c r="H10" s="10">
        <v>293696</v>
      </c>
      <c r="I10" s="10">
        <v>154190</v>
      </c>
      <c r="J10" s="10">
        <v>1836365</v>
      </c>
      <c r="K10" s="10">
        <v>2029126</v>
      </c>
      <c r="L10" s="1"/>
    </row>
    <row r="11" spans="1:12" ht="15" customHeight="1">
      <c r="A11" s="11" t="s">
        <v>189</v>
      </c>
      <c r="B11" s="12">
        <v>496454</v>
      </c>
      <c r="C11" s="13">
        <v>511863.6956521739</v>
      </c>
      <c r="D11" s="13">
        <v>397134.6818181818</v>
      </c>
      <c r="E11" s="13">
        <v>484798.9576271186</v>
      </c>
      <c r="F11" s="13">
        <v>478464.7588235294</v>
      </c>
      <c r="G11" s="13">
        <v>10921988</v>
      </c>
      <c r="H11" s="13">
        <v>11772865</v>
      </c>
      <c r="I11" s="13">
        <v>8736963</v>
      </c>
      <c r="J11" s="13">
        <v>114412554</v>
      </c>
      <c r="K11" s="13">
        <v>122008513.5</v>
      </c>
      <c r="L11" s="1"/>
    </row>
    <row r="12" spans="1:12" ht="14.25" customHeight="1">
      <c r="A12" s="5" t="s">
        <v>189</v>
      </c>
      <c r="B12" s="21" t="s">
        <v>189</v>
      </c>
      <c r="C12" s="22"/>
      <c r="D12" s="22"/>
      <c r="E12" s="22"/>
      <c r="F12" s="22"/>
      <c r="G12" s="23" t="s">
        <v>189</v>
      </c>
      <c r="H12" s="24"/>
      <c r="I12" s="24"/>
      <c r="J12" s="24"/>
      <c r="K12" s="24"/>
      <c r="L12" s="1"/>
    </row>
    <row r="13" spans="1:12" ht="25.5" customHeight="1">
      <c r="A13" s="6" t="s">
        <v>190</v>
      </c>
      <c r="B13" s="25" t="s">
        <v>191</v>
      </c>
      <c r="C13" s="26"/>
      <c r="D13" s="26"/>
      <c r="E13" s="26"/>
      <c r="F13" s="26"/>
      <c r="G13" s="27" t="s">
        <v>192</v>
      </c>
      <c r="H13" s="16"/>
      <c r="I13" s="16"/>
      <c r="J13" s="16"/>
      <c r="K13" s="16"/>
      <c r="L13" s="1"/>
    </row>
    <row r="14" spans="1:12" ht="25.5" customHeight="1">
      <c r="A14" s="14" t="s">
        <v>200</v>
      </c>
      <c r="B14" s="7" t="s">
        <v>194</v>
      </c>
      <c r="C14" s="7" t="s">
        <v>195</v>
      </c>
      <c r="D14" s="7" t="s">
        <v>196</v>
      </c>
      <c r="E14" s="8" t="s">
        <v>197</v>
      </c>
      <c r="F14" s="8" t="s">
        <v>198</v>
      </c>
      <c r="G14" s="7" t="s">
        <v>194</v>
      </c>
      <c r="H14" s="7" t="s">
        <v>195</v>
      </c>
      <c r="I14" s="7" t="s">
        <v>196</v>
      </c>
      <c r="J14" s="8" t="s">
        <v>199</v>
      </c>
      <c r="K14" s="8" t="s">
        <v>198</v>
      </c>
      <c r="L14" s="1"/>
    </row>
    <row r="15" spans="1:12" ht="15" customHeight="1">
      <c r="A15" s="3" t="s">
        <v>201</v>
      </c>
      <c r="B15" s="9">
        <v>22598.454545454544</v>
      </c>
      <c r="C15" s="10">
        <v>12890.130434782608</v>
      </c>
      <c r="D15" s="10">
        <v>15126.545454545454</v>
      </c>
      <c r="E15" s="10">
        <v>26946.400423728814</v>
      </c>
      <c r="F15" s="10">
        <v>27041.543137254903</v>
      </c>
      <c r="G15" s="10">
        <v>497166</v>
      </c>
      <c r="H15" s="10">
        <v>296473</v>
      </c>
      <c r="I15" s="10">
        <v>332784</v>
      </c>
      <c r="J15" s="10">
        <v>6359350.5</v>
      </c>
      <c r="K15" s="10">
        <v>6895593.5</v>
      </c>
      <c r="L15" s="1"/>
    </row>
    <row r="16" spans="1:12" ht="15" customHeight="1">
      <c r="A16" s="3" t="s">
        <v>202</v>
      </c>
      <c r="B16" s="9">
        <v>71383.81818181818</v>
      </c>
      <c r="C16" s="10">
        <v>51076.52173913043</v>
      </c>
      <c r="D16" s="10">
        <v>23573.772727272728</v>
      </c>
      <c r="E16" s="10">
        <v>63741.82203389831</v>
      </c>
      <c r="F16" s="10">
        <v>61750.07450980392</v>
      </c>
      <c r="G16" s="10">
        <v>1570444</v>
      </c>
      <c r="H16" s="10">
        <v>1174760</v>
      </c>
      <c r="I16" s="10">
        <v>518623</v>
      </c>
      <c r="J16" s="10">
        <v>15043070</v>
      </c>
      <c r="K16" s="10">
        <v>15746269</v>
      </c>
      <c r="L16" s="1"/>
    </row>
    <row r="17" spans="1:12" ht="15" customHeight="1">
      <c r="A17" s="11" t="s">
        <v>189</v>
      </c>
      <c r="B17" s="12">
        <v>93982.27272727272</v>
      </c>
      <c r="C17" s="13">
        <v>63966.65217391304</v>
      </c>
      <c r="D17" s="13">
        <v>38700.318181818184</v>
      </c>
      <c r="E17" s="13">
        <v>90688.22245762713</v>
      </c>
      <c r="F17" s="13">
        <v>88791.61764705883</v>
      </c>
      <c r="G17" s="13">
        <v>2067610</v>
      </c>
      <c r="H17" s="13">
        <v>1471233</v>
      </c>
      <c r="I17" s="13">
        <v>851407</v>
      </c>
      <c r="J17" s="13">
        <v>21402420.5</v>
      </c>
      <c r="K17" s="13">
        <v>22641862.5</v>
      </c>
      <c r="L17" s="1"/>
    </row>
    <row r="18" spans="1:12" ht="14.25" customHeight="1">
      <c r="A18" s="5" t="s">
        <v>189</v>
      </c>
      <c r="B18" s="21" t="s">
        <v>189</v>
      </c>
      <c r="C18" s="22"/>
      <c r="D18" s="22"/>
      <c r="E18" s="22"/>
      <c r="F18" s="22"/>
      <c r="G18" s="23" t="s">
        <v>189</v>
      </c>
      <c r="H18" s="24"/>
      <c r="I18" s="24"/>
      <c r="J18" s="24"/>
      <c r="K18" s="24"/>
      <c r="L18" s="1"/>
    </row>
    <row r="19" spans="1:12" ht="25.5" customHeight="1">
      <c r="A19" s="2" t="s">
        <v>203</v>
      </c>
      <c r="B19" s="25" t="s">
        <v>191</v>
      </c>
      <c r="C19" s="26"/>
      <c r="D19" s="26"/>
      <c r="E19" s="26"/>
      <c r="F19" s="26"/>
      <c r="G19" s="27" t="s">
        <v>192</v>
      </c>
      <c r="H19" s="16"/>
      <c r="I19" s="16"/>
      <c r="J19" s="16"/>
      <c r="K19" s="16"/>
      <c r="L19" s="1"/>
    </row>
    <row r="20" spans="1:12" ht="25.5" customHeight="1">
      <c r="A20" s="2" t="s">
        <v>204</v>
      </c>
      <c r="B20" s="7" t="s">
        <v>194</v>
      </c>
      <c r="C20" s="7" t="s">
        <v>195</v>
      </c>
      <c r="D20" s="7" t="s">
        <v>196</v>
      </c>
      <c r="E20" s="8" t="s">
        <v>197</v>
      </c>
      <c r="F20" s="8" t="s">
        <v>198</v>
      </c>
      <c r="G20" s="7" t="s">
        <v>194</v>
      </c>
      <c r="H20" s="7" t="s">
        <v>195</v>
      </c>
      <c r="I20" s="7" t="s">
        <v>196</v>
      </c>
      <c r="J20" s="8" t="s">
        <v>199</v>
      </c>
      <c r="K20" s="8" t="s">
        <v>198</v>
      </c>
      <c r="L20" s="1"/>
    </row>
    <row r="21" spans="1:12" ht="15" customHeight="1">
      <c r="A21" s="3" t="s">
        <v>0</v>
      </c>
      <c r="B21" s="9">
        <v>580893.5454545454</v>
      </c>
      <c r="C21" s="10">
        <v>563071.8260869565</v>
      </c>
      <c r="D21" s="10">
        <v>428883.13636363635</v>
      </c>
      <c r="E21" s="10">
        <v>567728.2097457628</v>
      </c>
      <c r="F21" s="10">
        <v>559319.6</v>
      </c>
      <c r="G21" s="10">
        <v>12779658</v>
      </c>
      <c r="H21" s="10">
        <v>12950652</v>
      </c>
      <c r="I21" s="10">
        <v>9435429</v>
      </c>
      <c r="J21" s="10">
        <v>133983857.5</v>
      </c>
      <c r="K21" s="10">
        <v>142626498</v>
      </c>
      <c r="L21" s="1"/>
    </row>
    <row r="22" spans="1:12" ht="15" customHeight="1">
      <c r="A22" s="3" t="s">
        <v>165</v>
      </c>
      <c r="B22" s="9">
        <v>89870.04545454546</v>
      </c>
      <c r="C22" s="10">
        <v>81058.30434782608</v>
      </c>
      <c r="D22" s="10">
        <v>57697</v>
      </c>
      <c r="E22" s="10">
        <v>88865.97210300429</v>
      </c>
      <c r="F22" s="10">
        <v>90598.76388888889</v>
      </c>
      <c r="G22" s="10">
        <v>1977141</v>
      </c>
      <c r="H22" s="10">
        <v>1864341</v>
      </c>
      <c r="I22" s="10">
        <v>1269334</v>
      </c>
      <c r="J22" s="10">
        <v>20705771.5</v>
      </c>
      <c r="K22" s="10">
        <v>22830888.5</v>
      </c>
      <c r="L22" s="1"/>
    </row>
    <row r="23" spans="1:12" ht="15" customHeight="1">
      <c r="A23" s="3" t="s">
        <v>1</v>
      </c>
      <c r="B23" s="9">
        <v>35606.204545454544</v>
      </c>
      <c r="C23" s="10">
        <v>17686.869565217392</v>
      </c>
      <c r="D23" s="10"/>
      <c r="E23" s="10">
        <v>20336.76282051282</v>
      </c>
      <c r="F23" s="10">
        <v>19168.582</v>
      </c>
      <c r="G23" s="10">
        <v>783336.5</v>
      </c>
      <c r="H23" s="10">
        <v>406798</v>
      </c>
      <c r="I23" s="10"/>
      <c r="J23" s="10">
        <v>4758802.5</v>
      </c>
      <c r="K23" s="10">
        <v>4792145.5</v>
      </c>
      <c r="L23" s="1"/>
    </row>
    <row r="24" spans="1:12" ht="15" customHeight="1">
      <c r="A24" s="11" t="s">
        <v>189</v>
      </c>
      <c r="B24" s="12">
        <v>706369.7954545454</v>
      </c>
      <c r="C24" s="13">
        <v>661817</v>
      </c>
      <c r="D24" s="13">
        <v>486580.13636363635</v>
      </c>
      <c r="E24" s="13">
        <v>676930.9446692799</v>
      </c>
      <c r="F24" s="13">
        <v>669086.9458888889</v>
      </c>
      <c r="G24" s="13">
        <v>15540135.5</v>
      </c>
      <c r="H24" s="13">
        <v>15221791</v>
      </c>
      <c r="I24" s="13">
        <v>10704763</v>
      </c>
      <c r="J24" s="13">
        <v>159448431.5</v>
      </c>
      <c r="K24" s="13">
        <v>170249532</v>
      </c>
      <c r="L24" s="1"/>
    </row>
    <row r="25" spans="1:12" ht="9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25.5" customHeight="1">
      <c r="A26" s="6" t="s">
        <v>205</v>
      </c>
      <c r="B26" s="7" t="s">
        <v>194</v>
      </c>
      <c r="C26" s="7" t="s">
        <v>195</v>
      </c>
      <c r="D26" s="7" t="s">
        <v>196</v>
      </c>
      <c r="E26" s="8" t="s">
        <v>197</v>
      </c>
      <c r="F26" s="8" t="s">
        <v>198</v>
      </c>
      <c r="G26" s="1"/>
      <c r="H26" s="1"/>
      <c r="I26" s="1"/>
      <c r="J26" s="1"/>
      <c r="K26" s="1"/>
      <c r="L26" s="1"/>
    </row>
    <row r="27" spans="1:12" ht="15" customHeight="1">
      <c r="A27" s="3" t="s">
        <v>0</v>
      </c>
      <c r="B27" s="10">
        <v>22</v>
      </c>
      <c r="C27" s="10">
        <v>23</v>
      </c>
      <c r="D27" s="10">
        <v>22</v>
      </c>
      <c r="E27" s="10">
        <v>236</v>
      </c>
      <c r="F27" s="10">
        <v>255</v>
      </c>
      <c r="G27" s="1"/>
      <c r="H27" s="1"/>
      <c r="I27" s="1"/>
      <c r="J27" s="1"/>
      <c r="K27" s="1"/>
      <c r="L27" s="1"/>
    </row>
    <row r="28" spans="1:12" ht="15" customHeight="1">
      <c r="A28" s="3" t="s">
        <v>165</v>
      </c>
      <c r="B28" s="10">
        <v>22</v>
      </c>
      <c r="C28" s="10">
        <v>23</v>
      </c>
      <c r="D28" s="10">
        <v>22</v>
      </c>
      <c r="E28" s="10">
        <v>233</v>
      </c>
      <c r="F28" s="10">
        <v>252</v>
      </c>
      <c r="G28" s="1"/>
      <c r="H28" s="1"/>
      <c r="I28" s="1"/>
      <c r="J28" s="1"/>
      <c r="K28" s="1"/>
      <c r="L28" s="1"/>
    </row>
    <row r="29" spans="1:12" ht="15" customHeight="1">
      <c r="A29" s="3" t="s">
        <v>1</v>
      </c>
      <c r="B29" s="10">
        <v>22</v>
      </c>
      <c r="C29" s="10">
        <v>23</v>
      </c>
      <c r="D29" s="10"/>
      <c r="E29" s="10">
        <v>234</v>
      </c>
      <c r="F29" s="10">
        <v>250</v>
      </c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mergeCells count="13">
    <mergeCell ref="B18:F18"/>
    <mergeCell ref="G18:K18"/>
    <mergeCell ref="B19:F19"/>
    <mergeCell ref="G19:K19"/>
    <mergeCell ref="B12:F12"/>
    <mergeCell ref="G12:K12"/>
    <mergeCell ref="B13:F13"/>
    <mergeCell ref="G13:K13"/>
    <mergeCell ref="A1:F1"/>
    <mergeCell ref="B3:F3"/>
    <mergeCell ref="G3:K3"/>
    <mergeCell ref="B4:F4"/>
    <mergeCell ref="G4:K4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4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19.00390625" style="0" customWidth="1"/>
    <col min="2" max="2" width="14.00390625" style="0" customWidth="1"/>
    <col min="3" max="3" width="5.00390625" style="0" customWidth="1"/>
    <col min="4" max="4" width="8.00390625" style="0" customWidth="1"/>
    <col min="5" max="5" width="5.00390625" style="0" customWidth="1"/>
    <col min="6" max="6" width="6.00390625" style="0" customWidth="1"/>
    <col min="7" max="7" width="12.00390625" style="0" customWidth="1"/>
    <col min="8" max="8" width="11.00390625" style="0" customWidth="1"/>
    <col min="9" max="9" width="2.00390625" style="0" customWidth="1"/>
    <col min="10" max="10" width="10.00390625" style="0" customWidth="1"/>
    <col min="11" max="12" width="6.00390625" style="0" customWidth="1"/>
    <col min="13" max="14" width="7.00390625" style="0" customWidth="1"/>
    <col min="15" max="15" width="10.00390625" style="0" customWidth="1"/>
    <col min="16" max="16" width="4.00390625" style="0" customWidth="1"/>
    <col min="17" max="17" width="14.00390625" style="0" customWidth="1"/>
  </cols>
  <sheetData>
    <row r="1" spans="1:18" ht="25.5" customHeight="1">
      <c r="A1" s="19" t="s">
        <v>187</v>
      </c>
      <c r="B1" s="20"/>
      <c r="C1" s="20"/>
      <c r="D1" s="20"/>
      <c r="E1" s="20"/>
      <c r="F1" s="20"/>
      <c r="G1" s="20"/>
      <c r="H1" s="20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5.5" customHeight="1">
      <c r="A2" s="19" t="s">
        <v>206</v>
      </c>
      <c r="B2" s="20"/>
      <c r="C2" s="20"/>
      <c r="D2" s="20"/>
      <c r="E2" s="20"/>
      <c r="F2" s="20"/>
      <c r="G2" s="20"/>
      <c r="H2" s="20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5.5" customHeight="1">
      <c r="A3" s="5" t="s">
        <v>189</v>
      </c>
      <c r="B3" s="21" t="s">
        <v>189</v>
      </c>
      <c r="C3" s="22"/>
      <c r="D3" s="22"/>
      <c r="E3" s="22"/>
      <c r="F3" s="22"/>
      <c r="G3" s="22"/>
      <c r="H3" s="22"/>
      <c r="I3" s="23" t="s">
        <v>189</v>
      </c>
      <c r="J3" s="24"/>
      <c r="K3" s="24"/>
      <c r="L3" s="24"/>
      <c r="M3" s="24"/>
      <c r="N3" s="24"/>
      <c r="O3" s="24"/>
      <c r="P3" s="24"/>
      <c r="Q3" s="24"/>
      <c r="R3" s="1"/>
    </row>
    <row r="4" spans="1:18" ht="25.5" customHeight="1">
      <c r="A4" s="6" t="s">
        <v>190</v>
      </c>
      <c r="B4" s="25" t="s">
        <v>191</v>
      </c>
      <c r="C4" s="26"/>
      <c r="D4" s="26"/>
      <c r="E4" s="26"/>
      <c r="F4" s="26"/>
      <c r="G4" s="26"/>
      <c r="H4" s="26"/>
      <c r="I4" s="27" t="s">
        <v>192</v>
      </c>
      <c r="J4" s="16"/>
      <c r="K4" s="16"/>
      <c r="L4" s="16"/>
      <c r="M4" s="16"/>
      <c r="N4" s="16"/>
      <c r="O4" s="16"/>
      <c r="P4" s="16"/>
      <c r="Q4" s="16"/>
      <c r="R4" s="1"/>
    </row>
    <row r="5" spans="1:18" ht="25.5" customHeight="1">
      <c r="A5" s="2" t="s">
        <v>193</v>
      </c>
      <c r="B5" s="7" t="s">
        <v>194</v>
      </c>
      <c r="C5" s="28" t="s">
        <v>195</v>
      </c>
      <c r="D5" s="16"/>
      <c r="E5" s="28" t="s">
        <v>196</v>
      </c>
      <c r="F5" s="16"/>
      <c r="G5" s="8" t="s">
        <v>197</v>
      </c>
      <c r="H5" s="8" t="s">
        <v>198</v>
      </c>
      <c r="I5" s="28" t="s">
        <v>194</v>
      </c>
      <c r="J5" s="16"/>
      <c r="K5" s="28" t="s">
        <v>195</v>
      </c>
      <c r="L5" s="16"/>
      <c r="M5" s="28" t="s">
        <v>196</v>
      </c>
      <c r="N5" s="16"/>
      <c r="O5" s="29" t="s">
        <v>199</v>
      </c>
      <c r="P5" s="16"/>
      <c r="Q5" s="8" t="s">
        <v>198</v>
      </c>
      <c r="R5" s="1"/>
    </row>
    <row r="6" spans="1:18" ht="12.75" customHeight="1">
      <c r="A6" s="3" t="s">
        <v>4</v>
      </c>
      <c r="B6" s="9">
        <v>209089.95454545456</v>
      </c>
      <c r="C6" s="30">
        <v>291449.5869565217</v>
      </c>
      <c r="D6" s="18"/>
      <c r="E6" s="30">
        <v>203159.22727272726</v>
      </c>
      <c r="F6" s="18"/>
      <c r="G6" s="10">
        <v>241640.24576271186</v>
      </c>
      <c r="H6" s="10">
        <v>237347.4843137255</v>
      </c>
      <c r="I6" s="30">
        <v>4599979</v>
      </c>
      <c r="J6" s="18"/>
      <c r="K6" s="30">
        <v>6703340.5</v>
      </c>
      <c r="L6" s="18"/>
      <c r="M6" s="30">
        <v>4469503</v>
      </c>
      <c r="N6" s="18"/>
      <c r="O6" s="30">
        <v>57027098</v>
      </c>
      <c r="P6" s="18"/>
      <c r="Q6" s="10">
        <v>60523608.5</v>
      </c>
      <c r="R6" s="1"/>
    </row>
    <row r="7" spans="1:18" ht="12.75" customHeight="1">
      <c r="A7" s="3" t="s">
        <v>14</v>
      </c>
      <c r="B7" s="9">
        <v>30013.863636363636</v>
      </c>
      <c r="C7" s="30">
        <v>20301.260869565216</v>
      </c>
      <c r="D7" s="18"/>
      <c r="E7" s="30">
        <v>21557.18181818182</v>
      </c>
      <c r="F7" s="18"/>
      <c r="G7" s="10">
        <v>33082.98940677966</v>
      </c>
      <c r="H7" s="10">
        <v>33925.307843137256</v>
      </c>
      <c r="I7" s="30">
        <v>660305</v>
      </c>
      <c r="J7" s="18"/>
      <c r="K7" s="30">
        <v>466929</v>
      </c>
      <c r="L7" s="18"/>
      <c r="M7" s="30">
        <v>474258</v>
      </c>
      <c r="N7" s="18"/>
      <c r="O7" s="30">
        <v>7807585.5</v>
      </c>
      <c r="P7" s="18"/>
      <c r="Q7" s="10">
        <v>8650953.5</v>
      </c>
      <c r="R7" s="1"/>
    </row>
    <row r="8" spans="1:18" ht="12.75" customHeight="1">
      <c r="A8" s="3" t="s">
        <v>33</v>
      </c>
      <c r="B8" s="9">
        <v>105292.22727272728</v>
      </c>
      <c r="C8" s="30">
        <v>81837.13043478261</v>
      </c>
      <c r="D8" s="18"/>
      <c r="E8" s="30">
        <v>60913.84090909091</v>
      </c>
      <c r="F8" s="18"/>
      <c r="G8" s="10">
        <v>77949.77966101695</v>
      </c>
      <c r="H8" s="10">
        <v>76049.09803921569</v>
      </c>
      <c r="I8" s="30">
        <v>2316429</v>
      </c>
      <c r="J8" s="18"/>
      <c r="K8" s="30">
        <v>1882254</v>
      </c>
      <c r="L8" s="18"/>
      <c r="M8" s="30">
        <v>1340104.5</v>
      </c>
      <c r="N8" s="18"/>
      <c r="O8" s="30">
        <v>18396148</v>
      </c>
      <c r="P8" s="18"/>
      <c r="Q8" s="10">
        <v>19392520</v>
      </c>
      <c r="R8" s="1"/>
    </row>
    <row r="9" spans="1:18" ht="12.75" customHeight="1">
      <c r="A9" s="3" t="s">
        <v>2</v>
      </c>
      <c r="B9" s="9">
        <v>142512.95454545456</v>
      </c>
      <c r="C9" s="30">
        <v>105506.32608695653</v>
      </c>
      <c r="D9" s="18"/>
      <c r="E9" s="30">
        <v>104495.79545454546</v>
      </c>
      <c r="F9" s="18"/>
      <c r="G9" s="10">
        <v>124344.73516949153</v>
      </c>
      <c r="H9" s="10">
        <v>123185.51176470588</v>
      </c>
      <c r="I9" s="30">
        <v>3135285</v>
      </c>
      <c r="J9" s="18"/>
      <c r="K9" s="30">
        <v>2426645.5</v>
      </c>
      <c r="L9" s="18"/>
      <c r="M9" s="30">
        <v>2298907.5</v>
      </c>
      <c r="N9" s="18"/>
      <c r="O9" s="30">
        <v>29345357.5</v>
      </c>
      <c r="P9" s="18"/>
      <c r="Q9" s="10">
        <v>31412305.5</v>
      </c>
      <c r="R9" s="1"/>
    </row>
    <row r="10" spans="1:18" ht="12.75" customHeight="1">
      <c r="A10" s="3" t="s">
        <v>161</v>
      </c>
      <c r="B10" s="9">
        <v>9545</v>
      </c>
      <c r="C10" s="30">
        <v>12769.391304347826</v>
      </c>
      <c r="D10" s="18"/>
      <c r="E10" s="30">
        <v>7008.636363636364</v>
      </c>
      <c r="F10" s="18"/>
      <c r="G10" s="10">
        <v>7781.207627118644</v>
      </c>
      <c r="H10" s="10">
        <v>7957.356862745098</v>
      </c>
      <c r="I10" s="30">
        <v>209990</v>
      </c>
      <c r="J10" s="18"/>
      <c r="K10" s="30">
        <v>293696</v>
      </c>
      <c r="L10" s="18"/>
      <c r="M10" s="30">
        <v>154190</v>
      </c>
      <c r="N10" s="18"/>
      <c r="O10" s="30">
        <v>1836365</v>
      </c>
      <c r="P10" s="18"/>
      <c r="Q10" s="10">
        <v>2029126</v>
      </c>
      <c r="R10" s="1"/>
    </row>
    <row r="11" spans="1:18" ht="15" customHeight="1">
      <c r="A11" s="11" t="s">
        <v>189</v>
      </c>
      <c r="B11" s="12">
        <v>496454</v>
      </c>
      <c r="C11" s="31">
        <v>511863.6956521739</v>
      </c>
      <c r="D11" s="32"/>
      <c r="E11" s="31">
        <v>397134.6818181818</v>
      </c>
      <c r="F11" s="32"/>
      <c r="G11" s="13">
        <v>484798.9576271186</v>
      </c>
      <c r="H11" s="13">
        <v>478464.7588235294</v>
      </c>
      <c r="I11" s="31">
        <v>10921988</v>
      </c>
      <c r="J11" s="32"/>
      <c r="K11" s="31">
        <v>11772865</v>
      </c>
      <c r="L11" s="32"/>
      <c r="M11" s="31">
        <v>8736963</v>
      </c>
      <c r="N11" s="32"/>
      <c r="O11" s="31">
        <v>114412554</v>
      </c>
      <c r="P11" s="32"/>
      <c r="Q11" s="13">
        <v>122008513.5</v>
      </c>
      <c r="R11" s="1"/>
    </row>
    <row r="12" spans="1:18" ht="15" customHeight="1">
      <c r="A12" s="33" t="s">
        <v>207</v>
      </c>
      <c r="B12" s="34"/>
      <c r="C12" s="34"/>
      <c r="D12" s="28" t="s">
        <v>208</v>
      </c>
      <c r="E12" s="16"/>
      <c r="F12" s="28" t="s">
        <v>208</v>
      </c>
      <c r="G12" s="16"/>
      <c r="H12" s="28" t="s">
        <v>209</v>
      </c>
      <c r="I12" s="16"/>
      <c r="J12" s="28" t="s">
        <v>209</v>
      </c>
      <c r="K12" s="16"/>
      <c r="L12" s="28" t="s">
        <v>210</v>
      </c>
      <c r="M12" s="16"/>
      <c r="N12" s="28" t="s">
        <v>210</v>
      </c>
      <c r="O12" s="16"/>
      <c r="P12" s="46" t="s">
        <v>211</v>
      </c>
      <c r="Q12" s="47"/>
      <c r="R12" s="1"/>
    </row>
    <row r="13" spans="1:18" ht="24" customHeight="1">
      <c r="A13" s="15" t="s">
        <v>212</v>
      </c>
      <c r="B13" s="16"/>
      <c r="C13" s="16"/>
      <c r="D13" s="28" t="s">
        <v>194</v>
      </c>
      <c r="E13" s="16"/>
      <c r="F13" s="29" t="s">
        <v>199</v>
      </c>
      <c r="G13" s="16"/>
      <c r="H13" s="28" t="s">
        <v>194</v>
      </c>
      <c r="I13" s="16"/>
      <c r="J13" s="29" t="s">
        <v>199</v>
      </c>
      <c r="K13" s="16"/>
      <c r="L13" s="28" t="s">
        <v>194</v>
      </c>
      <c r="M13" s="16"/>
      <c r="N13" s="29" t="s">
        <v>199</v>
      </c>
      <c r="O13" s="16"/>
      <c r="P13" s="28" t="s">
        <v>213</v>
      </c>
      <c r="Q13" s="16"/>
      <c r="R13" s="1"/>
    </row>
    <row r="14" spans="1:18" ht="12" customHeight="1">
      <c r="A14" s="17" t="s">
        <v>36</v>
      </c>
      <c r="B14" s="35"/>
      <c r="C14" s="35"/>
      <c r="D14" s="30">
        <v>48241</v>
      </c>
      <c r="E14" s="18"/>
      <c r="F14" s="30">
        <v>617259</v>
      </c>
      <c r="G14" s="18"/>
      <c r="H14" s="30">
        <v>55237</v>
      </c>
      <c r="I14" s="18"/>
      <c r="J14" s="30">
        <v>269942</v>
      </c>
      <c r="K14" s="18"/>
      <c r="L14" s="30">
        <v>2492</v>
      </c>
      <c r="M14" s="18"/>
      <c r="N14" s="30">
        <v>22912</v>
      </c>
      <c r="O14" s="18"/>
      <c r="P14" s="36">
        <v>147817</v>
      </c>
      <c r="Q14" s="37"/>
      <c r="R14" s="1"/>
    </row>
    <row r="15" spans="1:18" ht="12" customHeight="1">
      <c r="A15" s="17" t="s">
        <v>123</v>
      </c>
      <c r="B15" s="35"/>
      <c r="C15" s="35"/>
      <c r="D15" s="30"/>
      <c r="E15" s="18"/>
      <c r="F15" s="30"/>
      <c r="G15" s="18"/>
      <c r="H15" s="30"/>
      <c r="I15" s="18"/>
      <c r="J15" s="30"/>
      <c r="K15" s="18"/>
      <c r="L15" s="30">
        <v>64</v>
      </c>
      <c r="M15" s="18"/>
      <c r="N15" s="30">
        <v>7280</v>
      </c>
      <c r="O15" s="18"/>
      <c r="P15" s="36"/>
      <c r="Q15" s="37"/>
      <c r="R15" s="1"/>
    </row>
    <row r="16" spans="1:18" ht="12" customHeight="1">
      <c r="A16" s="17" t="s">
        <v>124</v>
      </c>
      <c r="B16" s="35"/>
      <c r="C16" s="35"/>
      <c r="D16" s="30"/>
      <c r="E16" s="18"/>
      <c r="F16" s="30"/>
      <c r="G16" s="18"/>
      <c r="H16" s="30"/>
      <c r="I16" s="18"/>
      <c r="J16" s="30"/>
      <c r="K16" s="18"/>
      <c r="L16" s="30">
        <v>1450</v>
      </c>
      <c r="M16" s="18"/>
      <c r="N16" s="30">
        <v>3514</v>
      </c>
      <c r="O16" s="18"/>
      <c r="P16" s="36"/>
      <c r="Q16" s="37"/>
      <c r="R16" s="1"/>
    </row>
    <row r="17" spans="1:18" ht="12" customHeight="1">
      <c r="A17" s="17" t="s">
        <v>86</v>
      </c>
      <c r="B17" s="35"/>
      <c r="C17" s="35"/>
      <c r="D17" s="30">
        <v>1200</v>
      </c>
      <c r="E17" s="18"/>
      <c r="F17" s="30">
        <v>6900</v>
      </c>
      <c r="G17" s="18"/>
      <c r="H17" s="30"/>
      <c r="I17" s="18"/>
      <c r="J17" s="30"/>
      <c r="K17" s="18"/>
      <c r="L17" s="30"/>
      <c r="M17" s="18"/>
      <c r="N17" s="30">
        <v>720</v>
      </c>
      <c r="O17" s="18"/>
      <c r="P17" s="36">
        <v>6900</v>
      </c>
      <c r="Q17" s="37"/>
      <c r="R17" s="1"/>
    </row>
    <row r="18" spans="1:18" ht="12" customHeight="1">
      <c r="A18" s="17" t="s">
        <v>37</v>
      </c>
      <c r="B18" s="35"/>
      <c r="C18" s="35"/>
      <c r="D18" s="30">
        <v>14255</v>
      </c>
      <c r="E18" s="18"/>
      <c r="F18" s="30">
        <v>61333</v>
      </c>
      <c r="G18" s="18"/>
      <c r="H18" s="30">
        <v>18378</v>
      </c>
      <c r="I18" s="18"/>
      <c r="J18" s="30">
        <v>68160</v>
      </c>
      <c r="K18" s="18"/>
      <c r="L18" s="30">
        <v>670</v>
      </c>
      <c r="M18" s="18"/>
      <c r="N18" s="30">
        <v>5651</v>
      </c>
      <c r="O18" s="18"/>
      <c r="P18" s="36">
        <v>15140</v>
      </c>
      <c r="Q18" s="37"/>
      <c r="R18" s="1"/>
    </row>
    <row r="19" spans="1:18" ht="12" customHeight="1">
      <c r="A19" s="17" t="s">
        <v>125</v>
      </c>
      <c r="B19" s="35"/>
      <c r="C19" s="35"/>
      <c r="D19" s="30"/>
      <c r="E19" s="18"/>
      <c r="F19" s="30"/>
      <c r="G19" s="18"/>
      <c r="H19" s="30"/>
      <c r="I19" s="18"/>
      <c r="J19" s="30"/>
      <c r="K19" s="18"/>
      <c r="L19" s="30">
        <v>24840</v>
      </c>
      <c r="M19" s="18"/>
      <c r="N19" s="30">
        <v>416690</v>
      </c>
      <c r="O19" s="18"/>
      <c r="P19" s="36"/>
      <c r="Q19" s="37"/>
      <c r="R19" s="1"/>
    </row>
    <row r="20" spans="1:18" ht="12" customHeight="1">
      <c r="A20" s="17" t="s">
        <v>27</v>
      </c>
      <c r="B20" s="35"/>
      <c r="C20" s="35"/>
      <c r="D20" s="30"/>
      <c r="E20" s="18"/>
      <c r="F20" s="30"/>
      <c r="G20" s="18"/>
      <c r="H20" s="30"/>
      <c r="I20" s="18"/>
      <c r="J20" s="30">
        <v>50</v>
      </c>
      <c r="K20" s="18"/>
      <c r="L20" s="30">
        <v>91949</v>
      </c>
      <c r="M20" s="18"/>
      <c r="N20" s="30">
        <v>149502</v>
      </c>
      <c r="O20" s="18"/>
      <c r="P20" s="36">
        <v>90</v>
      </c>
      <c r="Q20" s="37"/>
      <c r="R20" s="1"/>
    </row>
    <row r="21" spans="1:18" ht="12" customHeight="1">
      <c r="A21" s="17" t="s">
        <v>9</v>
      </c>
      <c r="B21" s="35"/>
      <c r="C21" s="35"/>
      <c r="D21" s="30">
        <v>340</v>
      </c>
      <c r="E21" s="18"/>
      <c r="F21" s="30">
        <v>13808.5</v>
      </c>
      <c r="G21" s="18"/>
      <c r="H21" s="30">
        <v>1296</v>
      </c>
      <c r="I21" s="18"/>
      <c r="J21" s="30">
        <v>18613</v>
      </c>
      <c r="K21" s="18"/>
      <c r="L21" s="30">
        <v>70</v>
      </c>
      <c r="M21" s="18"/>
      <c r="N21" s="30">
        <v>779</v>
      </c>
      <c r="O21" s="18"/>
      <c r="P21" s="36">
        <v>6102</v>
      </c>
      <c r="Q21" s="37"/>
      <c r="R21" s="1"/>
    </row>
    <row r="22" spans="1:18" ht="12" customHeight="1">
      <c r="A22" s="17" t="s">
        <v>122</v>
      </c>
      <c r="B22" s="35"/>
      <c r="C22" s="35"/>
      <c r="D22" s="30"/>
      <c r="E22" s="18"/>
      <c r="F22" s="30"/>
      <c r="G22" s="18"/>
      <c r="H22" s="30"/>
      <c r="I22" s="18"/>
      <c r="J22" s="30"/>
      <c r="K22" s="18"/>
      <c r="L22" s="30">
        <v>2712</v>
      </c>
      <c r="M22" s="18"/>
      <c r="N22" s="30">
        <v>39552</v>
      </c>
      <c r="O22" s="18"/>
      <c r="P22" s="36"/>
      <c r="Q22" s="37"/>
      <c r="R22" s="1"/>
    </row>
    <row r="23" spans="1:18" ht="12" customHeight="1">
      <c r="A23" s="17" t="s">
        <v>39</v>
      </c>
      <c r="B23" s="35"/>
      <c r="C23" s="35"/>
      <c r="D23" s="30">
        <v>15713</v>
      </c>
      <c r="E23" s="18"/>
      <c r="F23" s="30">
        <v>116568</v>
      </c>
      <c r="G23" s="18"/>
      <c r="H23" s="30">
        <v>8460</v>
      </c>
      <c r="I23" s="18"/>
      <c r="J23" s="30">
        <v>87821</v>
      </c>
      <c r="K23" s="18"/>
      <c r="L23" s="30">
        <v>3810</v>
      </c>
      <c r="M23" s="18"/>
      <c r="N23" s="30">
        <v>16335</v>
      </c>
      <c r="O23" s="18"/>
      <c r="P23" s="36">
        <v>16122</v>
      </c>
      <c r="Q23" s="37"/>
      <c r="R23" s="1"/>
    </row>
    <row r="24" spans="1:18" ht="12" customHeight="1">
      <c r="A24" s="17" t="s">
        <v>41</v>
      </c>
      <c r="B24" s="35"/>
      <c r="C24" s="35"/>
      <c r="D24" s="30">
        <v>55187</v>
      </c>
      <c r="E24" s="18"/>
      <c r="F24" s="30">
        <v>920126</v>
      </c>
      <c r="G24" s="18"/>
      <c r="H24" s="30">
        <v>86060</v>
      </c>
      <c r="I24" s="18"/>
      <c r="J24" s="30">
        <v>732848</v>
      </c>
      <c r="K24" s="18"/>
      <c r="L24" s="30">
        <v>927</v>
      </c>
      <c r="M24" s="18"/>
      <c r="N24" s="30">
        <v>22486</v>
      </c>
      <c r="O24" s="18"/>
      <c r="P24" s="36">
        <v>136068</v>
      </c>
      <c r="Q24" s="37"/>
      <c r="R24" s="1"/>
    </row>
    <row r="25" spans="1:18" ht="12" customHeight="1">
      <c r="A25" s="17" t="s">
        <v>40</v>
      </c>
      <c r="B25" s="35"/>
      <c r="C25" s="35"/>
      <c r="D25" s="30">
        <v>19375</v>
      </c>
      <c r="E25" s="18"/>
      <c r="F25" s="30">
        <v>323313</v>
      </c>
      <c r="G25" s="18"/>
      <c r="H25" s="30">
        <v>19599</v>
      </c>
      <c r="I25" s="18"/>
      <c r="J25" s="30">
        <v>209697</v>
      </c>
      <c r="K25" s="18"/>
      <c r="L25" s="30">
        <v>375</v>
      </c>
      <c r="M25" s="18"/>
      <c r="N25" s="30">
        <v>26371</v>
      </c>
      <c r="O25" s="18"/>
      <c r="P25" s="36">
        <v>91380</v>
      </c>
      <c r="Q25" s="37"/>
      <c r="R25" s="1"/>
    </row>
    <row r="26" spans="1:18" ht="12" customHeight="1">
      <c r="A26" s="17" t="s">
        <v>87</v>
      </c>
      <c r="B26" s="35"/>
      <c r="C26" s="35"/>
      <c r="D26" s="30">
        <v>0</v>
      </c>
      <c r="E26" s="18"/>
      <c r="F26" s="30">
        <v>70</v>
      </c>
      <c r="G26" s="18"/>
      <c r="H26" s="30"/>
      <c r="I26" s="18"/>
      <c r="J26" s="30">
        <v>70</v>
      </c>
      <c r="K26" s="18"/>
      <c r="L26" s="30">
        <v>55</v>
      </c>
      <c r="M26" s="18"/>
      <c r="N26" s="30">
        <v>1260</v>
      </c>
      <c r="O26" s="18"/>
      <c r="P26" s="36">
        <v>140</v>
      </c>
      <c r="Q26" s="37"/>
      <c r="R26" s="1"/>
    </row>
    <row r="27" spans="1:18" ht="12" customHeight="1">
      <c r="A27" s="17" t="s">
        <v>38</v>
      </c>
      <c r="B27" s="35"/>
      <c r="C27" s="35"/>
      <c r="D27" s="30">
        <v>2590</v>
      </c>
      <c r="E27" s="18"/>
      <c r="F27" s="30">
        <v>32530.5</v>
      </c>
      <c r="G27" s="18"/>
      <c r="H27" s="30">
        <v>1600</v>
      </c>
      <c r="I27" s="18"/>
      <c r="J27" s="30">
        <v>19208</v>
      </c>
      <c r="K27" s="18"/>
      <c r="L27" s="30">
        <v>252</v>
      </c>
      <c r="M27" s="18"/>
      <c r="N27" s="30">
        <v>2318</v>
      </c>
      <c r="O27" s="18"/>
      <c r="P27" s="36">
        <v>9228</v>
      </c>
      <c r="Q27" s="37"/>
      <c r="R27" s="1"/>
    </row>
    <row r="28" spans="1:18" ht="12" customHeight="1">
      <c r="A28" s="17" t="s">
        <v>127</v>
      </c>
      <c r="B28" s="35"/>
      <c r="C28" s="35"/>
      <c r="D28" s="30"/>
      <c r="E28" s="18"/>
      <c r="F28" s="30"/>
      <c r="G28" s="18"/>
      <c r="H28" s="30"/>
      <c r="I28" s="18"/>
      <c r="J28" s="30"/>
      <c r="K28" s="18"/>
      <c r="L28" s="30"/>
      <c r="M28" s="18"/>
      <c r="N28" s="30">
        <v>303</v>
      </c>
      <c r="O28" s="18"/>
      <c r="P28" s="36"/>
      <c r="Q28" s="37"/>
      <c r="R28" s="1"/>
    </row>
    <row r="29" spans="1:18" ht="12" customHeight="1">
      <c r="A29" s="17" t="s">
        <v>42</v>
      </c>
      <c r="B29" s="35"/>
      <c r="C29" s="35"/>
      <c r="D29" s="30">
        <v>34121</v>
      </c>
      <c r="E29" s="18"/>
      <c r="F29" s="30">
        <v>600762</v>
      </c>
      <c r="G29" s="18"/>
      <c r="H29" s="30">
        <v>24130</v>
      </c>
      <c r="I29" s="18"/>
      <c r="J29" s="30">
        <v>314222</v>
      </c>
      <c r="K29" s="18"/>
      <c r="L29" s="30">
        <v>1734</v>
      </c>
      <c r="M29" s="18"/>
      <c r="N29" s="30">
        <v>15130</v>
      </c>
      <c r="O29" s="18"/>
      <c r="P29" s="36">
        <v>70013</v>
      </c>
      <c r="Q29" s="37"/>
      <c r="R29" s="1"/>
    </row>
    <row r="30" spans="1:18" ht="12" customHeight="1">
      <c r="A30" s="17" t="s">
        <v>88</v>
      </c>
      <c r="B30" s="35"/>
      <c r="C30" s="35"/>
      <c r="D30" s="30"/>
      <c r="E30" s="18"/>
      <c r="F30" s="30">
        <v>2000</v>
      </c>
      <c r="G30" s="18"/>
      <c r="H30" s="30"/>
      <c r="I30" s="18"/>
      <c r="J30" s="30">
        <v>3260</v>
      </c>
      <c r="K30" s="18"/>
      <c r="L30" s="30">
        <v>17</v>
      </c>
      <c r="M30" s="18"/>
      <c r="N30" s="30">
        <v>363</v>
      </c>
      <c r="O30" s="18"/>
      <c r="P30" s="36">
        <v>60</v>
      </c>
      <c r="Q30" s="37"/>
      <c r="R30" s="1"/>
    </row>
    <row r="31" spans="1:18" ht="12" customHeight="1">
      <c r="A31" s="17" t="s">
        <v>5</v>
      </c>
      <c r="B31" s="35"/>
      <c r="C31" s="35"/>
      <c r="D31" s="30"/>
      <c r="E31" s="18"/>
      <c r="F31" s="30">
        <v>6448</v>
      </c>
      <c r="G31" s="18"/>
      <c r="H31" s="30"/>
      <c r="I31" s="18"/>
      <c r="J31" s="30">
        <v>2978</v>
      </c>
      <c r="K31" s="18"/>
      <c r="L31" s="30"/>
      <c r="M31" s="18"/>
      <c r="N31" s="30">
        <v>70</v>
      </c>
      <c r="O31" s="18"/>
      <c r="P31" s="36">
        <v>388</v>
      </c>
      <c r="Q31" s="37"/>
      <c r="R31" s="1"/>
    </row>
    <row r="32" spans="1:18" ht="12" customHeight="1">
      <c r="A32" s="17" t="s">
        <v>128</v>
      </c>
      <c r="B32" s="35"/>
      <c r="C32" s="35"/>
      <c r="D32" s="30"/>
      <c r="E32" s="18"/>
      <c r="F32" s="30"/>
      <c r="G32" s="18"/>
      <c r="H32" s="30"/>
      <c r="I32" s="18"/>
      <c r="J32" s="30"/>
      <c r="K32" s="18"/>
      <c r="L32" s="30"/>
      <c r="M32" s="18"/>
      <c r="N32" s="30">
        <v>200</v>
      </c>
      <c r="O32" s="18"/>
      <c r="P32" s="36"/>
      <c r="Q32" s="37"/>
      <c r="R32" s="1"/>
    </row>
    <row r="33" spans="1:18" ht="12" customHeight="1">
      <c r="A33" s="17" t="s">
        <v>129</v>
      </c>
      <c r="B33" s="35"/>
      <c r="C33" s="35"/>
      <c r="D33" s="30"/>
      <c r="E33" s="18"/>
      <c r="F33" s="30"/>
      <c r="G33" s="18"/>
      <c r="H33" s="30"/>
      <c r="I33" s="18"/>
      <c r="J33" s="30"/>
      <c r="K33" s="18"/>
      <c r="L33" s="30">
        <v>100</v>
      </c>
      <c r="M33" s="18"/>
      <c r="N33" s="30">
        <v>21120</v>
      </c>
      <c r="O33" s="18"/>
      <c r="P33" s="36"/>
      <c r="Q33" s="37"/>
      <c r="R33" s="1"/>
    </row>
    <row r="34" spans="1:18" ht="12" customHeight="1">
      <c r="A34" s="17" t="s">
        <v>89</v>
      </c>
      <c r="B34" s="35"/>
      <c r="C34" s="35"/>
      <c r="D34" s="30"/>
      <c r="E34" s="18"/>
      <c r="F34" s="30">
        <v>8000</v>
      </c>
      <c r="G34" s="18"/>
      <c r="H34" s="30"/>
      <c r="I34" s="18"/>
      <c r="J34" s="30"/>
      <c r="K34" s="18"/>
      <c r="L34" s="30">
        <v>129</v>
      </c>
      <c r="M34" s="18"/>
      <c r="N34" s="30">
        <v>6064</v>
      </c>
      <c r="O34" s="18"/>
      <c r="P34" s="36"/>
      <c r="Q34" s="37"/>
      <c r="R34" s="1"/>
    </row>
    <row r="35" spans="1:18" ht="12" customHeight="1">
      <c r="A35" s="17" t="s">
        <v>7</v>
      </c>
      <c r="B35" s="35"/>
      <c r="C35" s="35"/>
      <c r="D35" s="30">
        <v>340</v>
      </c>
      <c r="E35" s="18"/>
      <c r="F35" s="30">
        <v>8631</v>
      </c>
      <c r="G35" s="18"/>
      <c r="H35" s="30">
        <v>455</v>
      </c>
      <c r="I35" s="18"/>
      <c r="J35" s="30">
        <v>30253</v>
      </c>
      <c r="K35" s="18"/>
      <c r="L35" s="30">
        <v>1000</v>
      </c>
      <c r="M35" s="18"/>
      <c r="N35" s="30">
        <v>2495</v>
      </c>
      <c r="O35" s="18"/>
      <c r="P35" s="36">
        <v>3715</v>
      </c>
      <c r="Q35" s="37"/>
      <c r="R35" s="1"/>
    </row>
    <row r="36" spans="1:18" ht="12" customHeight="1">
      <c r="A36" s="17" t="s">
        <v>6</v>
      </c>
      <c r="B36" s="35"/>
      <c r="C36" s="35"/>
      <c r="D36" s="30">
        <v>2039</v>
      </c>
      <c r="E36" s="18"/>
      <c r="F36" s="30">
        <v>46810</v>
      </c>
      <c r="G36" s="18"/>
      <c r="H36" s="30">
        <v>10375</v>
      </c>
      <c r="I36" s="18"/>
      <c r="J36" s="30">
        <v>50956</v>
      </c>
      <c r="K36" s="18"/>
      <c r="L36" s="30">
        <v>955</v>
      </c>
      <c r="M36" s="18"/>
      <c r="N36" s="30">
        <v>5731</v>
      </c>
      <c r="O36" s="18"/>
      <c r="P36" s="36">
        <v>29613</v>
      </c>
      <c r="Q36" s="37"/>
      <c r="R36" s="1"/>
    </row>
    <row r="37" spans="1:18" ht="12" customHeight="1">
      <c r="A37" s="17" t="s">
        <v>130</v>
      </c>
      <c r="B37" s="35"/>
      <c r="C37" s="35"/>
      <c r="D37" s="30"/>
      <c r="E37" s="18"/>
      <c r="F37" s="30"/>
      <c r="G37" s="18"/>
      <c r="H37" s="30"/>
      <c r="I37" s="18"/>
      <c r="J37" s="30"/>
      <c r="K37" s="18"/>
      <c r="L37" s="30"/>
      <c r="M37" s="18"/>
      <c r="N37" s="30">
        <v>19580</v>
      </c>
      <c r="O37" s="18"/>
      <c r="P37" s="36"/>
      <c r="Q37" s="37"/>
      <c r="R37" s="1"/>
    </row>
    <row r="38" spans="1:18" ht="12" customHeight="1">
      <c r="A38" s="17" t="s">
        <v>85</v>
      </c>
      <c r="B38" s="35"/>
      <c r="C38" s="35"/>
      <c r="D38" s="30"/>
      <c r="E38" s="18"/>
      <c r="F38" s="30"/>
      <c r="G38" s="18"/>
      <c r="H38" s="30"/>
      <c r="I38" s="18"/>
      <c r="J38" s="30">
        <v>60</v>
      </c>
      <c r="K38" s="18"/>
      <c r="L38" s="30"/>
      <c r="M38" s="18"/>
      <c r="N38" s="30">
        <v>40</v>
      </c>
      <c r="O38" s="18"/>
      <c r="P38" s="36">
        <v>0</v>
      </c>
      <c r="Q38" s="37"/>
      <c r="R38" s="1"/>
    </row>
    <row r="39" spans="1:18" ht="12" customHeight="1">
      <c r="A39" s="17" t="s">
        <v>82</v>
      </c>
      <c r="B39" s="35"/>
      <c r="C39" s="35"/>
      <c r="D39" s="30">
        <v>20</v>
      </c>
      <c r="E39" s="18"/>
      <c r="F39" s="30">
        <v>80</v>
      </c>
      <c r="G39" s="18"/>
      <c r="H39" s="30"/>
      <c r="I39" s="18"/>
      <c r="J39" s="30">
        <v>30</v>
      </c>
      <c r="K39" s="18"/>
      <c r="L39" s="30"/>
      <c r="M39" s="18"/>
      <c r="N39" s="30"/>
      <c r="O39" s="18"/>
      <c r="P39" s="36">
        <v>80</v>
      </c>
      <c r="Q39" s="37"/>
      <c r="R39" s="1"/>
    </row>
    <row r="40" spans="1:18" ht="12" customHeight="1">
      <c r="A40" s="17" t="s">
        <v>163</v>
      </c>
      <c r="B40" s="35"/>
      <c r="C40" s="35"/>
      <c r="D40" s="30">
        <v>2250</v>
      </c>
      <c r="E40" s="18"/>
      <c r="F40" s="30">
        <v>2250</v>
      </c>
      <c r="G40" s="18"/>
      <c r="H40" s="30">
        <v>650</v>
      </c>
      <c r="I40" s="18"/>
      <c r="J40" s="30">
        <v>650</v>
      </c>
      <c r="K40" s="18"/>
      <c r="L40" s="30"/>
      <c r="M40" s="18"/>
      <c r="N40" s="30"/>
      <c r="O40" s="18"/>
      <c r="P40" s="36">
        <v>2900</v>
      </c>
      <c r="Q40" s="37"/>
      <c r="R40" s="1"/>
    </row>
    <row r="41" spans="1:18" ht="12" customHeight="1">
      <c r="A41" s="17" t="s">
        <v>90</v>
      </c>
      <c r="B41" s="35"/>
      <c r="C41" s="35"/>
      <c r="D41" s="30"/>
      <c r="E41" s="18"/>
      <c r="F41" s="30"/>
      <c r="G41" s="18"/>
      <c r="H41" s="30"/>
      <c r="I41" s="18"/>
      <c r="J41" s="30">
        <v>1200</v>
      </c>
      <c r="K41" s="18"/>
      <c r="L41" s="30">
        <v>1431</v>
      </c>
      <c r="M41" s="18"/>
      <c r="N41" s="30">
        <v>103697</v>
      </c>
      <c r="O41" s="18"/>
      <c r="P41" s="36"/>
      <c r="Q41" s="37"/>
      <c r="R41" s="1"/>
    </row>
    <row r="42" spans="1:18" ht="12" customHeight="1">
      <c r="A42" s="17" t="s">
        <v>15</v>
      </c>
      <c r="B42" s="35"/>
      <c r="C42" s="35"/>
      <c r="D42" s="30"/>
      <c r="E42" s="18"/>
      <c r="F42" s="30">
        <v>1100</v>
      </c>
      <c r="G42" s="18"/>
      <c r="H42" s="30"/>
      <c r="I42" s="18"/>
      <c r="J42" s="30">
        <v>2450</v>
      </c>
      <c r="K42" s="18"/>
      <c r="L42" s="30">
        <v>100</v>
      </c>
      <c r="M42" s="18"/>
      <c r="N42" s="30">
        <v>2843</v>
      </c>
      <c r="O42" s="18"/>
      <c r="P42" s="36">
        <v>600</v>
      </c>
      <c r="Q42" s="37"/>
      <c r="R42" s="1"/>
    </row>
    <row r="43" spans="1:18" ht="12" customHeight="1">
      <c r="A43" s="17" t="s">
        <v>43</v>
      </c>
      <c r="B43" s="35"/>
      <c r="C43" s="35"/>
      <c r="D43" s="30">
        <v>8705</v>
      </c>
      <c r="E43" s="18"/>
      <c r="F43" s="30">
        <v>138429</v>
      </c>
      <c r="G43" s="18"/>
      <c r="H43" s="30">
        <v>13678</v>
      </c>
      <c r="I43" s="18"/>
      <c r="J43" s="30">
        <v>219762</v>
      </c>
      <c r="K43" s="18"/>
      <c r="L43" s="30">
        <v>1280</v>
      </c>
      <c r="M43" s="18"/>
      <c r="N43" s="30">
        <v>25187</v>
      </c>
      <c r="O43" s="18"/>
      <c r="P43" s="36">
        <v>46112</v>
      </c>
      <c r="Q43" s="37"/>
      <c r="R43" s="1"/>
    </row>
    <row r="44" spans="1:18" ht="12" customHeight="1">
      <c r="A44" s="17" t="s">
        <v>44</v>
      </c>
      <c r="B44" s="35"/>
      <c r="C44" s="35"/>
      <c r="D44" s="30"/>
      <c r="E44" s="18"/>
      <c r="F44" s="30">
        <v>2850</v>
      </c>
      <c r="G44" s="18"/>
      <c r="H44" s="30"/>
      <c r="I44" s="18"/>
      <c r="J44" s="30">
        <v>710</v>
      </c>
      <c r="K44" s="18"/>
      <c r="L44" s="30"/>
      <c r="M44" s="18"/>
      <c r="N44" s="30">
        <v>100</v>
      </c>
      <c r="O44" s="18"/>
      <c r="P44" s="36">
        <v>530</v>
      </c>
      <c r="Q44" s="37"/>
      <c r="R44" s="1"/>
    </row>
    <row r="45" spans="1:18" ht="12" customHeight="1">
      <c r="A45" s="17" t="s">
        <v>131</v>
      </c>
      <c r="B45" s="35"/>
      <c r="C45" s="35"/>
      <c r="D45" s="30"/>
      <c r="E45" s="18"/>
      <c r="F45" s="30"/>
      <c r="G45" s="18"/>
      <c r="H45" s="30"/>
      <c r="I45" s="18"/>
      <c r="J45" s="30"/>
      <c r="K45" s="18"/>
      <c r="L45" s="30"/>
      <c r="M45" s="18"/>
      <c r="N45" s="30">
        <v>190</v>
      </c>
      <c r="O45" s="18"/>
      <c r="P45" s="36"/>
      <c r="Q45" s="37"/>
      <c r="R45" s="1"/>
    </row>
    <row r="46" spans="1:18" ht="12" customHeight="1">
      <c r="A46" s="17" t="s">
        <v>91</v>
      </c>
      <c r="B46" s="35"/>
      <c r="C46" s="35"/>
      <c r="D46" s="30"/>
      <c r="E46" s="18"/>
      <c r="F46" s="30">
        <v>1900</v>
      </c>
      <c r="G46" s="18"/>
      <c r="H46" s="30"/>
      <c r="I46" s="18"/>
      <c r="J46" s="30"/>
      <c r="K46" s="18"/>
      <c r="L46" s="30">
        <v>508</v>
      </c>
      <c r="M46" s="18"/>
      <c r="N46" s="30">
        <v>18129</v>
      </c>
      <c r="O46" s="18"/>
      <c r="P46" s="36"/>
      <c r="Q46" s="37"/>
      <c r="R46" s="1"/>
    </row>
    <row r="47" spans="1:18" ht="12" customHeight="1">
      <c r="A47" s="17" t="s">
        <v>45</v>
      </c>
      <c r="B47" s="35"/>
      <c r="C47" s="35"/>
      <c r="D47" s="30">
        <v>120</v>
      </c>
      <c r="E47" s="18"/>
      <c r="F47" s="30">
        <v>26652.5</v>
      </c>
      <c r="G47" s="18"/>
      <c r="H47" s="30">
        <v>600</v>
      </c>
      <c r="I47" s="18"/>
      <c r="J47" s="30">
        <v>16830</v>
      </c>
      <c r="K47" s="18"/>
      <c r="L47" s="30">
        <v>30</v>
      </c>
      <c r="M47" s="18"/>
      <c r="N47" s="30">
        <v>3602</v>
      </c>
      <c r="O47" s="18"/>
      <c r="P47" s="36">
        <v>890</v>
      </c>
      <c r="Q47" s="37"/>
      <c r="R47" s="1"/>
    </row>
    <row r="48" spans="1:18" ht="12" customHeight="1">
      <c r="A48" s="17" t="s">
        <v>46</v>
      </c>
      <c r="B48" s="35"/>
      <c r="C48" s="35"/>
      <c r="D48" s="30">
        <v>964093</v>
      </c>
      <c r="E48" s="18"/>
      <c r="F48" s="30">
        <v>18913185</v>
      </c>
      <c r="G48" s="18"/>
      <c r="H48" s="30">
        <v>1159770</v>
      </c>
      <c r="I48" s="18"/>
      <c r="J48" s="30">
        <v>14731290</v>
      </c>
      <c r="K48" s="18"/>
      <c r="L48" s="30">
        <v>27695</v>
      </c>
      <c r="M48" s="18"/>
      <c r="N48" s="30">
        <v>1721965</v>
      </c>
      <c r="O48" s="18"/>
      <c r="P48" s="36">
        <v>4802654</v>
      </c>
      <c r="Q48" s="37"/>
      <c r="R48" s="1"/>
    </row>
    <row r="49" spans="1:18" ht="12" customHeight="1">
      <c r="A49" s="17" t="s">
        <v>132</v>
      </c>
      <c r="B49" s="35"/>
      <c r="C49" s="35"/>
      <c r="D49" s="30"/>
      <c r="E49" s="18"/>
      <c r="F49" s="30"/>
      <c r="G49" s="18"/>
      <c r="H49" s="30"/>
      <c r="I49" s="18"/>
      <c r="J49" s="30"/>
      <c r="K49" s="18"/>
      <c r="L49" s="30">
        <v>633</v>
      </c>
      <c r="M49" s="18"/>
      <c r="N49" s="30">
        <v>16836</v>
      </c>
      <c r="O49" s="18"/>
      <c r="P49" s="36"/>
      <c r="Q49" s="37"/>
      <c r="R49" s="1"/>
    </row>
    <row r="50" spans="1:18" ht="12" customHeight="1">
      <c r="A50" s="17" t="s">
        <v>133</v>
      </c>
      <c r="B50" s="35"/>
      <c r="C50" s="35"/>
      <c r="D50" s="30"/>
      <c r="E50" s="18"/>
      <c r="F50" s="30"/>
      <c r="G50" s="18"/>
      <c r="H50" s="30"/>
      <c r="I50" s="18"/>
      <c r="J50" s="30"/>
      <c r="K50" s="18"/>
      <c r="L50" s="30"/>
      <c r="M50" s="18"/>
      <c r="N50" s="30">
        <v>92</v>
      </c>
      <c r="O50" s="18"/>
      <c r="P50" s="36"/>
      <c r="Q50" s="37"/>
      <c r="R50" s="1"/>
    </row>
    <row r="51" spans="1:18" ht="12" customHeight="1">
      <c r="A51" s="17" t="s">
        <v>47</v>
      </c>
      <c r="B51" s="35"/>
      <c r="C51" s="35"/>
      <c r="D51" s="30">
        <v>230</v>
      </c>
      <c r="E51" s="18"/>
      <c r="F51" s="30">
        <v>2360</v>
      </c>
      <c r="G51" s="18"/>
      <c r="H51" s="30">
        <v>110</v>
      </c>
      <c r="I51" s="18"/>
      <c r="J51" s="30">
        <v>3760</v>
      </c>
      <c r="K51" s="18"/>
      <c r="L51" s="30"/>
      <c r="M51" s="18"/>
      <c r="N51" s="30"/>
      <c r="O51" s="18"/>
      <c r="P51" s="36">
        <v>570</v>
      </c>
      <c r="Q51" s="37"/>
      <c r="R51" s="1"/>
    </row>
    <row r="52" spans="1:18" ht="12" customHeight="1">
      <c r="A52" s="17" t="s">
        <v>134</v>
      </c>
      <c r="B52" s="35"/>
      <c r="C52" s="35"/>
      <c r="D52" s="30"/>
      <c r="E52" s="18"/>
      <c r="F52" s="30"/>
      <c r="G52" s="18"/>
      <c r="H52" s="30"/>
      <c r="I52" s="18"/>
      <c r="J52" s="30"/>
      <c r="K52" s="18"/>
      <c r="L52" s="30"/>
      <c r="M52" s="18"/>
      <c r="N52" s="30">
        <v>703</v>
      </c>
      <c r="O52" s="18"/>
      <c r="P52" s="36"/>
      <c r="Q52" s="37"/>
      <c r="R52" s="1"/>
    </row>
    <row r="53" spans="1:18" ht="12" customHeight="1">
      <c r="A53" s="17" t="s">
        <v>94</v>
      </c>
      <c r="B53" s="35"/>
      <c r="C53" s="35"/>
      <c r="D53" s="30"/>
      <c r="E53" s="18"/>
      <c r="F53" s="30"/>
      <c r="G53" s="18"/>
      <c r="H53" s="30"/>
      <c r="I53" s="18"/>
      <c r="J53" s="30"/>
      <c r="K53" s="18"/>
      <c r="L53" s="30"/>
      <c r="M53" s="18"/>
      <c r="N53" s="30"/>
      <c r="O53" s="18"/>
      <c r="P53" s="36"/>
      <c r="Q53" s="37"/>
      <c r="R53" s="1"/>
    </row>
    <row r="54" spans="1:18" ht="12" customHeight="1">
      <c r="A54" s="17" t="s">
        <v>19</v>
      </c>
      <c r="B54" s="35"/>
      <c r="C54" s="35"/>
      <c r="D54" s="30"/>
      <c r="E54" s="18"/>
      <c r="F54" s="30"/>
      <c r="G54" s="18"/>
      <c r="H54" s="30"/>
      <c r="I54" s="18"/>
      <c r="J54" s="30">
        <v>5000</v>
      </c>
      <c r="K54" s="18"/>
      <c r="L54" s="30">
        <v>25</v>
      </c>
      <c r="M54" s="18"/>
      <c r="N54" s="30">
        <v>195</v>
      </c>
      <c r="O54" s="18"/>
      <c r="P54" s="36">
        <v>5000</v>
      </c>
      <c r="Q54" s="37"/>
      <c r="R54" s="1"/>
    </row>
    <row r="55" spans="1:18" ht="12" customHeight="1">
      <c r="A55" s="17" t="s">
        <v>135</v>
      </c>
      <c r="B55" s="35"/>
      <c r="C55" s="35"/>
      <c r="D55" s="30"/>
      <c r="E55" s="18"/>
      <c r="F55" s="30"/>
      <c r="G55" s="18"/>
      <c r="H55" s="30"/>
      <c r="I55" s="18"/>
      <c r="J55" s="30"/>
      <c r="K55" s="18"/>
      <c r="L55" s="30">
        <v>70</v>
      </c>
      <c r="M55" s="18"/>
      <c r="N55" s="30">
        <v>530</v>
      </c>
      <c r="O55" s="18"/>
      <c r="P55" s="36"/>
      <c r="Q55" s="37"/>
      <c r="R55" s="1"/>
    </row>
    <row r="56" spans="1:18" ht="12" customHeight="1">
      <c r="A56" s="17" t="s">
        <v>96</v>
      </c>
      <c r="B56" s="35"/>
      <c r="C56" s="35"/>
      <c r="D56" s="30"/>
      <c r="E56" s="18"/>
      <c r="F56" s="30"/>
      <c r="G56" s="18"/>
      <c r="H56" s="30"/>
      <c r="I56" s="18"/>
      <c r="J56" s="30"/>
      <c r="K56" s="18"/>
      <c r="L56" s="30">
        <v>3145</v>
      </c>
      <c r="M56" s="18"/>
      <c r="N56" s="30">
        <v>9772</v>
      </c>
      <c r="O56" s="18"/>
      <c r="P56" s="36"/>
      <c r="Q56" s="37"/>
      <c r="R56" s="1"/>
    </row>
    <row r="57" spans="1:18" ht="12" customHeight="1">
      <c r="A57" s="17" t="s">
        <v>95</v>
      </c>
      <c r="B57" s="35"/>
      <c r="C57" s="35"/>
      <c r="D57" s="30"/>
      <c r="E57" s="18"/>
      <c r="F57" s="30">
        <v>200</v>
      </c>
      <c r="G57" s="18"/>
      <c r="H57" s="30"/>
      <c r="I57" s="18"/>
      <c r="J57" s="30">
        <v>2100</v>
      </c>
      <c r="K57" s="18"/>
      <c r="L57" s="30">
        <v>15115</v>
      </c>
      <c r="M57" s="18"/>
      <c r="N57" s="30">
        <v>50150</v>
      </c>
      <c r="O57" s="18"/>
      <c r="P57" s="36">
        <v>200</v>
      </c>
      <c r="Q57" s="37"/>
      <c r="R57" s="1"/>
    </row>
    <row r="58" spans="1:18" ht="12" customHeight="1">
      <c r="A58" s="17" t="s">
        <v>30</v>
      </c>
      <c r="B58" s="35"/>
      <c r="C58" s="35"/>
      <c r="D58" s="30">
        <v>180</v>
      </c>
      <c r="E58" s="18"/>
      <c r="F58" s="30">
        <v>430</v>
      </c>
      <c r="G58" s="18"/>
      <c r="H58" s="30">
        <v>2540</v>
      </c>
      <c r="I58" s="18"/>
      <c r="J58" s="30">
        <v>22600</v>
      </c>
      <c r="K58" s="18"/>
      <c r="L58" s="30"/>
      <c r="M58" s="18"/>
      <c r="N58" s="30">
        <v>110</v>
      </c>
      <c r="O58" s="18"/>
      <c r="P58" s="36">
        <v>8450</v>
      </c>
      <c r="Q58" s="37"/>
      <c r="R58" s="1"/>
    </row>
    <row r="59" spans="1:18" ht="12" customHeight="1">
      <c r="A59" s="17" t="s">
        <v>83</v>
      </c>
      <c r="B59" s="35"/>
      <c r="C59" s="35"/>
      <c r="D59" s="30">
        <v>150</v>
      </c>
      <c r="E59" s="18"/>
      <c r="F59" s="30">
        <v>2760</v>
      </c>
      <c r="G59" s="18"/>
      <c r="H59" s="30"/>
      <c r="I59" s="18"/>
      <c r="J59" s="30">
        <v>3270</v>
      </c>
      <c r="K59" s="18"/>
      <c r="L59" s="30"/>
      <c r="M59" s="18"/>
      <c r="N59" s="30"/>
      <c r="O59" s="18"/>
      <c r="P59" s="36">
        <v>150</v>
      </c>
      <c r="Q59" s="37"/>
      <c r="R59" s="1"/>
    </row>
    <row r="60" spans="1:18" ht="12" customHeight="1">
      <c r="A60" s="17" t="s">
        <v>48</v>
      </c>
      <c r="B60" s="35"/>
      <c r="C60" s="35"/>
      <c r="D60" s="30">
        <v>63989</v>
      </c>
      <c r="E60" s="18"/>
      <c r="F60" s="30">
        <v>822594</v>
      </c>
      <c r="G60" s="18"/>
      <c r="H60" s="30">
        <v>49513</v>
      </c>
      <c r="I60" s="18"/>
      <c r="J60" s="30">
        <v>610085</v>
      </c>
      <c r="K60" s="18"/>
      <c r="L60" s="30">
        <v>1651</v>
      </c>
      <c r="M60" s="18"/>
      <c r="N60" s="30">
        <v>12965</v>
      </c>
      <c r="O60" s="18"/>
      <c r="P60" s="36">
        <v>207450</v>
      </c>
      <c r="Q60" s="37"/>
      <c r="R60" s="1"/>
    </row>
    <row r="61" spans="1:18" ht="12" customHeight="1">
      <c r="A61" s="17" t="s">
        <v>97</v>
      </c>
      <c r="B61" s="35"/>
      <c r="C61" s="35"/>
      <c r="D61" s="30"/>
      <c r="E61" s="18"/>
      <c r="F61" s="30">
        <v>100</v>
      </c>
      <c r="G61" s="18"/>
      <c r="H61" s="30"/>
      <c r="I61" s="18"/>
      <c r="J61" s="30"/>
      <c r="K61" s="18"/>
      <c r="L61" s="30"/>
      <c r="M61" s="18"/>
      <c r="N61" s="30">
        <v>3063</v>
      </c>
      <c r="O61" s="18"/>
      <c r="P61" s="36"/>
      <c r="Q61" s="37"/>
      <c r="R61" s="1"/>
    </row>
    <row r="62" spans="1:18" ht="12" customHeight="1">
      <c r="A62" s="17" t="s">
        <v>98</v>
      </c>
      <c r="B62" s="35"/>
      <c r="C62" s="35"/>
      <c r="D62" s="30">
        <v>0</v>
      </c>
      <c r="E62" s="18"/>
      <c r="F62" s="30">
        <v>140</v>
      </c>
      <c r="G62" s="18"/>
      <c r="H62" s="30"/>
      <c r="I62" s="18"/>
      <c r="J62" s="30">
        <v>70</v>
      </c>
      <c r="K62" s="18"/>
      <c r="L62" s="30"/>
      <c r="M62" s="18"/>
      <c r="N62" s="30"/>
      <c r="O62" s="18"/>
      <c r="P62" s="36">
        <v>160</v>
      </c>
      <c r="Q62" s="37"/>
      <c r="R62" s="1"/>
    </row>
    <row r="63" spans="1:18" ht="12" customHeight="1">
      <c r="A63" s="17" t="s">
        <v>8</v>
      </c>
      <c r="B63" s="35"/>
      <c r="C63" s="35"/>
      <c r="D63" s="30"/>
      <c r="E63" s="18"/>
      <c r="F63" s="30">
        <v>3384</v>
      </c>
      <c r="G63" s="18"/>
      <c r="H63" s="30">
        <v>25</v>
      </c>
      <c r="I63" s="18"/>
      <c r="J63" s="30">
        <v>11575</v>
      </c>
      <c r="K63" s="18"/>
      <c r="L63" s="30"/>
      <c r="M63" s="18"/>
      <c r="N63" s="30">
        <v>540</v>
      </c>
      <c r="O63" s="18"/>
      <c r="P63" s="36">
        <v>217</v>
      </c>
      <c r="Q63" s="37"/>
      <c r="R63" s="1"/>
    </row>
    <row r="64" spans="1:18" ht="12" customHeight="1">
      <c r="A64" s="17" t="s">
        <v>49</v>
      </c>
      <c r="B64" s="35"/>
      <c r="C64" s="35"/>
      <c r="D64" s="30">
        <v>5318</v>
      </c>
      <c r="E64" s="18"/>
      <c r="F64" s="30">
        <v>47301</v>
      </c>
      <c r="G64" s="18"/>
      <c r="H64" s="30">
        <v>6630</v>
      </c>
      <c r="I64" s="18"/>
      <c r="J64" s="30">
        <v>40727</v>
      </c>
      <c r="K64" s="18"/>
      <c r="L64" s="30">
        <v>40</v>
      </c>
      <c r="M64" s="18"/>
      <c r="N64" s="30">
        <v>1214</v>
      </c>
      <c r="O64" s="18"/>
      <c r="P64" s="36">
        <v>10866</v>
      </c>
      <c r="Q64" s="37"/>
      <c r="R64" s="1"/>
    </row>
    <row r="65" spans="1:18" ht="12" customHeight="1">
      <c r="A65" s="17" t="s">
        <v>99</v>
      </c>
      <c r="B65" s="35"/>
      <c r="C65" s="35"/>
      <c r="D65" s="30"/>
      <c r="E65" s="18"/>
      <c r="F65" s="30">
        <v>9754</v>
      </c>
      <c r="G65" s="18"/>
      <c r="H65" s="30"/>
      <c r="I65" s="18"/>
      <c r="J65" s="30">
        <v>7700</v>
      </c>
      <c r="K65" s="18"/>
      <c r="L65" s="30">
        <v>1570</v>
      </c>
      <c r="M65" s="18"/>
      <c r="N65" s="30">
        <v>20857</v>
      </c>
      <c r="O65" s="18"/>
      <c r="P65" s="36">
        <v>200</v>
      </c>
      <c r="Q65" s="37"/>
      <c r="R65" s="1"/>
    </row>
    <row r="66" spans="1:18" ht="12" customHeight="1">
      <c r="A66" s="17" t="s">
        <v>50</v>
      </c>
      <c r="B66" s="35"/>
      <c r="C66" s="35"/>
      <c r="D66" s="30">
        <v>5575</v>
      </c>
      <c r="E66" s="18"/>
      <c r="F66" s="30">
        <v>95998</v>
      </c>
      <c r="G66" s="18"/>
      <c r="H66" s="30">
        <v>8955</v>
      </c>
      <c r="I66" s="18"/>
      <c r="J66" s="30">
        <v>75534</v>
      </c>
      <c r="K66" s="18"/>
      <c r="L66" s="30">
        <v>170</v>
      </c>
      <c r="M66" s="18"/>
      <c r="N66" s="30">
        <v>2796</v>
      </c>
      <c r="O66" s="18"/>
      <c r="P66" s="36">
        <v>17739</v>
      </c>
      <c r="Q66" s="37"/>
      <c r="R66" s="1"/>
    </row>
    <row r="67" spans="1:18" ht="12" customHeight="1">
      <c r="A67" s="17" t="s">
        <v>51</v>
      </c>
      <c r="B67" s="35"/>
      <c r="C67" s="35"/>
      <c r="D67" s="30">
        <v>21296</v>
      </c>
      <c r="E67" s="18"/>
      <c r="F67" s="30">
        <v>244487</v>
      </c>
      <c r="G67" s="18"/>
      <c r="H67" s="30">
        <v>8646</v>
      </c>
      <c r="I67" s="18"/>
      <c r="J67" s="30">
        <v>123678</v>
      </c>
      <c r="K67" s="18"/>
      <c r="L67" s="30">
        <v>264</v>
      </c>
      <c r="M67" s="18"/>
      <c r="N67" s="30">
        <v>48674</v>
      </c>
      <c r="O67" s="18"/>
      <c r="P67" s="36">
        <v>59486</v>
      </c>
      <c r="Q67" s="37"/>
      <c r="R67" s="1"/>
    </row>
    <row r="68" spans="1:18" ht="12" customHeight="1">
      <c r="A68" s="17" t="s">
        <v>160</v>
      </c>
      <c r="B68" s="35"/>
      <c r="C68" s="35"/>
      <c r="D68" s="30"/>
      <c r="E68" s="18"/>
      <c r="F68" s="30"/>
      <c r="G68" s="18"/>
      <c r="H68" s="30"/>
      <c r="I68" s="18"/>
      <c r="J68" s="30"/>
      <c r="K68" s="18"/>
      <c r="L68" s="30"/>
      <c r="M68" s="18"/>
      <c r="N68" s="30">
        <v>240</v>
      </c>
      <c r="O68" s="18"/>
      <c r="P68" s="36"/>
      <c r="Q68" s="37"/>
      <c r="R68" s="1"/>
    </row>
    <row r="69" spans="1:18" ht="12" customHeight="1">
      <c r="A69" s="17" t="s">
        <v>31</v>
      </c>
      <c r="B69" s="35"/>
      <c r="C69" s="35"/>
      <c r="D69" s="30">
        <v>950</v>
      </c>
      <c r="E69" s="18"/>
      <c r="F69" s="30">
        <v>9431</v>
      </c>
      <c r="G69" s="18"/>
      <c r="H69" s="30">
        <v>1230</v>
      </c>
      <c r="I69" s="18"/>
      <c r="J69" s="30">
        <v>1650</v>
      </c>
      <c r="K69" s="18"/>
      <c r="L69" s="30">
        <v>279</v>
      </c>
      <c r="M69" s="18"/>
      <c r="N69" s="30">
        <v>509</v>
      </c>
      <c r="O69" s="18"/>
      <c r="P69" s="36">
        <v>9301</v>
      </c>
      <c r="Q69" s="37"/>
      <c r="R69" s="1"/>
    </row>
    <row r="70" spans="1:18" ht="12" customHeight="1">
      <c r="A70" s="17" t="s">
        <v>100</v>
      </c>
      <c r="B70" s="35"/>
      <c r="C70" s="35"/>
      <c r="D70" s="30"/>
      <c r="E70" s="18"/>
      <c r="F70" s="30">
        <v>600</v>
      </c>
      <c r="G70" s="18"/>
      <c r="H70" s="30"/>
      <c r="I70" s="18"/>
      <c r="J70" s="30">
        <v>4000</v>
      </c>
      <c r="K70" s="18"/>
      <c r="L70" s="30"/>
      <c r="M70" s="18"/>
      <c r="N70" s="30">
        <v>2300</v>
      </c>
      <c r="O70" s="18"/>
      <c r="P70" s="36"/>
      <c r="Q70" s="37"/>
      <c r="R70" s="1"/>
    </row>
    <row r="71" spans="1:18" ht="12" customHeight="1">
      <c r="A71" s="17" t="s">
        <v>136</v>
      </c>
      <c r="B71" s="35"/>
      <c r="C71" s="35"/>
      <c r="D71" s="30"/>
      <c r="E71" s="18"/>
      <c r="F71" s="30"/>
      <c r="G71" s="18"/>
      <c r="H71" s="30"/>
      <c r="I71" s="18"/>
      <c r="J71" s="30"/>
      <c r="K71" s="18"/>
      <c r="L71" s="30"/>
      <c r="M71" s="18"/>
      <c r="N71" s="30">
        <v>132</v>
      </c>
      <c r="O71" s="18"/>
      <c r="P71" s="36"/>
      <c r="Q71" s="37"/>
      <c r="R71" s="1"/>
    </row>
    <row r="72" spans="1:18" ht="12" customHeight="1">
      <c r="A72" s="17" t="s">
        <v>21</v>
      </c>
      <c r="B72" s="35"/>
      <c r="C72" s="35"/>
      <c r="D72" s="30">
        <v>70</v>
      </c>
      <c r="E72" s="18"/>
      <c r="F72" s="30">
        <v>8220</v>
      </c>
      <c r="G72" s="18"/>
      <c r="H72" s="30"/>
      <c r="I72" s="18"/>
      <c r="J72" s="30">
        <v>1450</v>
      </c>
      <c r="K72" s="18"/>
      <c r="L72" s="30">
        <v>15821</v>
      </c>
      <c r="M72" s="18"/>
      <c r="N72" s="30">
        <v>75882</v>
      </c>
      <c r="O72" s="18"/>
      <c r="P72" s="36">
        <v>5070</v>
      </c>
      <c r="Q72" s="37"/>
      <c r="R72" s="1"/>
    </row>
    <row r="73" spans="1:18" ht="12" customHeight="1">
      <c r="A73" s="17" t="s">
        <v>20</v>
      </c>
      <c r="B73" s="35"/>
      <c r="C73" s="35"/>
      <c r="D73" s="30">
        <v>2000</v>
      </c>
      <c r="E73" s="18"/>
      <c r="F73" s="30">
        <v>2000</v>
      </c>
      <c r="G73" s="18"/>
      <c r="H73" s="30"/>
      <c r="I73" s="18"/>
      <c r="J73" s="30">
        <v>95</v>
      </c>
      <c r="K73" s="18"/>
      <c r="L73" s="30">
        <v>44</v>
      </c>
      <c r="M73" s="18"/>
      <c r="N73" s="30">
        <v>2320</v>
      </c>
      <c r="O73" s="18"/>
      <c r="P73" s="36">
        <v>2060</v>
      </c>
      <c r="Q73" s="37"/>
      <c r="R73" s="1"/>
    </row>
    <row r="74" spans="1:18" ht="12" customHeight="1">
      <c r="A74" s="17" t="s">
        <v>52</v>
      </c>
      <c r="B74" s="35"/>
      <c r="C74" s="35"/>
      <c r="D74" s="30">
        <v>4889</v>
      </c>
      <c r="E74" s="18"/>
      <c r="F74" s="30">
        <v>45964</v>
      </c>
      <c r="G74" s="18"/>
      <c r="H74" s="30">
        <v>835</v>
      </c>
      <c r="I74" s="18"/>
      <c r="J74" s="30">
        <v>11065</v>
      </c>
      <c r="K74" s="18"/>
      <c r="L74" s="30">
        <v>50</v>
      </c>
      <c r="M74" s="18"/>
      <c r="N74" s="30">
        <v>1170</v>
      </c>
      <c r="O74" s="18"/>
      <c r="P74" s="36">
        <v>4239</v>
      </c>
      <c r="Q74" s="37"/>
      <c r="R74" s="1"/>
    </row>
    <row r="75" spans="1:18" ht="12" customHeight="1">
      <c r="A75" s="17" t="s">
        <v>164</v>
      </c>
      <c r="B75" s="35"/>
      <c r="C75" s="35"/>
      <c r="D75" s="30"/>
      <c r="E75" s="18"/>
      <c r="F75" s="30"/>
      <c r="G75" s="18"/>
      <c r="H75" s="30"/>
      <c r="I75" s="18"/>
      <c r="J75" s="30"/>
      <c r="K75" s="18"/>
      <c r="L75" s="30"/>
      <c r="M75" s="18"/>
      <c r="N75" s="30">
        <v>50</v>
      </c>
      <c r="O75" s="18"/>
      <c r="P75" s="36"/>
      <c r="Q75" s="37"/>
      <c r="R75" s="1"/>
    </row>
    <row r="76" spans="1:18" ht="12" customHeight="1">
      <c r="A76" s="17" t="s">
        <v>101</v>
      </c>
      <c r="B76" s="35"/>
      <c r="C76" s="35"/>
      <c r="D76" s="30"/>
      <c r="E76" s="18"/>
      <c r="F76" s="30"/>
      <c r="G76" s="18"/>
      <c r="H76" s="30"/>
      <c r="I76" s="18"/>
      <c r="J76" s="30">
        <v>1010</v>
      </c>
      <c r="K76" s="18"/>
      <c r="L76" s="30">
        <v>1066</v>
      </c>
      <c r="M76" s="18"/>
      <c r="N76" s="30">
        <v>1938</v>
      </c>
      <c r="O76" s="18"/>
      <c r="P76" s="36">
        <v>10</v>
      </c>
      <c r="Q76" s="37"/>
      <c r="R76" s="1"/>
    </row>
    <row r="77" spans="1:18" ht="12" customHeight="1">
      <c r="A77" s="17" t="s">
        <v>32</v>
      </c>
      <c r="B77" s="35"/>
      <c r="C77" s="35"/>
      <c r="D77" s="30">
        <v>270</v>
      </c>
      <c r="E77" s="18"/>
      <c r="F77" s="30">
        <v>440</v>
      </c>
      <c r="G77" s="18"/>
      <c r="H77" s="30">
        <v>930</v>
      </c>
      <c r="I77" s="18"/>
      <c r="J77" s="30">
        <v>1020</v>
      </c>
      <c r="K77" s="18"/>
      <c r="L77" s="30">
        <v>532</v>
      </c>
      <c r="M77" s="18"/>
      <c r="N77" s="30">
        <v>1064</v>
      </c>
      <c r="O77" s="18"/>
      <c r="P77" s="36">
        <v>1220</v>
      </c>
      <c r="Q77" s="37"/>
      <c r="R77" s="1"/>
    </row>
    <row r="78" spans="1:18" ht="12" customHeight="1">
      <c r="A78" s="17" t="s">
        <v>103</v>
      </c>
      <c r="B78" s="35"/>
      <c r="C78" s="35"/>
      <c r="D78" s="30"/>
      <c r="E78" s="18"/>
      <c r="F78" s="30">
        <v>1000</v>
      </c>
      <c r="G78" s="18"/>
      <c r="H78" s="30"/>
      <c r="I78" s="18"/>
      <c r="J78" s="30"/>
      <c r="K78" s="18"/>
      <c r="L78" s="30">
        <v>0</v>
      </c>
      <c r="M78" s="18"/>
      <c r="N78" s="30">
        <v>1220</v>
      </c>
      <c r="O78" s="18"/>
      <c r="P78" s="36"/>
      <c r="Q78" s="37"/>
      <c r="R78" s="1"/>
    </row>
    <row r="79" spans="1:18" ht="12" customHeight="1">
      <c r="A79" s="17" t="s">
        <v>104</v>
      </c>
      <c r="B79" s="35"/>
      <c r="C79" s="35"/>
      <c r="D79" s="30"/>
      <c r="E79" s="18"/>
      <c r="F79" s="30"/>
      <c r="G79" s="18"/>
      <c r="H79" s="30"/>
      <c r="I79" s="18"/>
      <c r="J79" s="30">
        <v>10</v>
      </c>
      <c r="K79" s="18"/>
      <c r="L79" s="30">
        <v>10</v>
      </c>
      <c r="M79" s="18"/>
      <c r="N79" s="30">
        <v>430</v>
      </c>
      <c r="O79" s="18"/>
      <c r="P79" s="36">
        <v>10</v>
      </c>
      <c r="Q79" s="37"/>
      <c r="R79" s="1"/>
    </row>
    <row r="80" spans="1:18" ht="12" customHeight="1">
      <c r="A80" s="17" t="s">
        <v>53</v>
      </c>
      <c r="B80" s="35"/>
      <c r="C80" s="35"/>
      <c r="D80" s="30"/>
      <c r="E80" s="18"/>
      <c r="F80" s="30">
        <v>110</v>
      </c>
      <c r="G80" s="18"/>
      <c r="H80" s="30"/>
      <c r="I80" s="18"/>
      <c r="J80" s="30">
        <v>30</v>
      </c>
      <c r="K80" s="18"/>
      <c r="L80" s="30"/>
      <c r="M80" s="18"/>
      <c r="N80" s="30"/>
      <c r="O80" s="18"/>
      <c r="P80" s="36">
        <v>580</v>
      </c>
      <c r="Q80" s="37"/>
      <c r="R80" s="1"/>
    </row>
    <row r="81" spans="1:18" ht="12" customHeight="1">
      <c r="A81" s="17" t="s">
        <v>54</v>
      </c>
      <c r="B81" s="35"/>
      <c r="C81" s="35"/>
      <c r="D81" s="30">
        <v>74755</v>
      </c>
      <c r="E81" s="18"/>
      <c r="F81" s="30">
        <v>731188</v>
      </c>
      <c r="G81" s="18"/>
      <c r="H81" s="30">
        <v>76255</v>
      </c>
      <c r="I81" s="18"/>
      <c r="J81" s="30">
        <v>517802</v>
      </c>
      <c r="K81" s="18"/>
      <c r="L81" s="30">
        <v>14110</v>
      </c>
      <c r="M81" s="18"/>
      <c r="N81" s="30">
        <v>75057</v>
      </c>
      <c r="O81" s="18"/>
      <c r="P81" s="36">
        <v>88352</v>
      </c>
      <c r="Q81" s="37"/>
      <c r="R81" s="1"/>
    </row>
    <row r="82" spans="1:18" ht="12" customHeight="1">
      <c r="A82" s="17" t="s">
        <v>137</v>
      </c>
      <c r="B82" s="35"/>
      <c r="C82" s="35"/>
      <c r="D82" s="30"/>
      <c r="E82" s="18"/>
      <c r="F82" s="30"/>
      <c r="G82" s="18"/>
      <c r="H82" s="30"/>
      <c r="I82" s="18"/>
      <c r="J82" s="30"/>
      <c r="K82" s="18"/>
      <c r="L82" s="30"/>
      <c r="M82" s="18"/>
      <c r="N82" s="30">
        <v>7</v>
      </c>
      <c r="O82" s="18"/>
      <c r="P82" s="36"/>
      <c r="Q82" s="37"/>
      <c r="R82" s="1"/>
    </row>
    <row r="83" spans="1:18" ht="12" customHeight="1">
      <c r="A83" s="17" t="s">
        <v>22</v>
      </c>
      <c r="B83" s="35"/>
      <c r="C83" s="35"/>
      <c r="D83" s="30">
        <v>0</v>
      </c>
      <c r="E83" s="18"/>
      <c r="F83" s="30">
        <v>5900</v>
      </c>
      <c r="G83" s="18"/>
      <c r="H83" s="30"/>
      <c r="I83" s="18"/>
      <c r="J83" s="30">
        <v>510</v>
      </c>
      <c r="K83" s="18"/>
      <c r="L83" s="30">
        <v>490</v>
      </c>
      <c r="M83" s="18"/>
      <c r="N83" s="30">
        <v>10176</v>
      </c>
      <c r="O83" s="18"/>
      <c r="P83" s="36">
        <v>260</v>
      </c>
      <c r="Q83" s="37"/>
      <c r="R83" s="1"/>
    </row>
    <row r="84" spans="1:18" ht="12" customHeight="1">
      <c r="A84" s="17" t="s">
        <v>55</v>
      </c>
      <c r="B84" s="35"/>
      <c r="C84" s="35"/>
      <c r="D84" s="30">
        <v>1709</v>
      </c>
      <c r="E84" s="18"/>
      <c r="F84" s="30">
        <v>18963</v>
      </c>
      <c r="G84" s="18"/>
      <c r="H84" s="30">
        <v>290</v>
      </c>
      <c r="I84" s="18"/>
      <c r="J84" s="30">
        <v>19483</v>
      </c>
      <c r="K84" s="18"/>
      <c r="L84" s="30">
        <v>108</v>
      </c>
      <c r="M84" s="18"/>
      <c r="N84" s="30">
        <v>1078</v>
      </c>
      <c r="O84" s="18"/>
      <c r="P84" s="36">
        <v>2296</v>
      </c>
      <c r="Q84" s="37"/>
      <c r="R84" s="1"/>
    </row>
    <row r="85" spans="1:18" ht="12" customHeight="1">
      <c r="A85" s="17" t="s">
        <v>105</v>
      </c>
      <c r="B85" s="35"/>
      <c r="C85" s="35"/>
      <c r="D85" s="30">
        <v>2000</v>
      </c>
      <c r="E85" s="18"/>
      <c r="F85" s="30">
        <v>4550</v>
      </c>
      <c r="G85" s="18"/>
      <c r="H85" s="30"/>
      <c r="I85" s="18"/>
      <c r="J85" s="30"/>
      <c r="K85" s="18"/>
      <c r="L85" s="30">
        <v>710</v>
      </c>
      <c r="M85" s="18"/>
      <c r="N85" s="30">
        <v>6015</v>
      </c>
      <c r="O85" s="18"/>
      <c r="P85" s="36">
        <v>4300</v>
      </c>
      <c r="Q85" s="37"/>
      <c r="R85" s="1"/>
    </row>
    <row r="86" spans="1:18" ht="12" customHeight="1">
      <c r="A86" s="17" t="s">
        <v>106</v>
      </c>
      <c r="B86" s="35"/>
      <c r="C86" s="35"/>
      <c r="D86" s="30"/>
      <c r="E86" s="18"/>
      <c r="F86" s="30"/>
      <c r="G86" s="18"/>
      <c r="H86" s="30"/>
      <c r="I86" s="18"/>
      <c r="J86" s="30"/>
      <c r="K86" s="18"/>
      <c r="L86" s="30">
        <v>205</v>
      </c>
      <c r="M86" s="18"/>
      <c r="N86" s="30">
        <v>14719</v>
      </c>
      <c r="O86" s="18"/>
      <c r="P86" s="36"/>
      <c r="Q86" s="37"/>
      <c r="R86" s="1"/>
    </row>
    <row r="87" spans="1:18" ht="12" customHeight="1">
      <c r="A87" s="17" t="s">
        <v>102</v>
      </c>
      <c r="B87" s="35"/>
      <c r="C87" s="35"/>
      <c r="D87" s="30"/>
      <c r="E87" s="18"/>
      <c r="F87" s="30"/>
      <c r="G87" s="18"/>
      <c r="H87" s="30"/>
      <c r="I87" s="18"/>
      <c r="J87" s="30">
        <v>40</v>
      </c>
      <c r="K87" s="18"/>
      <c r="L87" s="30">
        <v>680</v>
      </c>
      <c r="M87" s="18"/>
      <c r="N87" s="30">
        <v>3136</v>
      </c>
      <c r="O87" s="18"/>
      <c r="P87" s="36"/>
      <c r="Q87" s="37"/>
      <c r="R87" s="1"/>
    </row>
    <row r="88" spans="1:18" ht="12" customHeight="1">
      <c r="A88" s="17" t="s">
        <v>57</v>
      </c>
      <c r="B88" s="35"/>
      <c r="C88" s="35"/>
      <c r="D88" s="30">
        <v>6154</v>
      </c>
      <c r="E88" s="18"/>
      <c r="F88" s="30">
        <v>217389</v>
      </c>
      <c r="G88" s="18"/>
      <c r="H88" s="30">
        <v>3488</v>
      </c>
      <c r="I88" s="18"/>
      <c r="J88" s="30">
        <v>85866</v>
      </c>
      <c r="K88" s="18"/>
      <c r="L88" s="30">
        <v>633</v>
      </c>
      <c r="M88" s="18"/>
      <c r="N88" s="30">
        <v>12451</v>
      </c>
      <c r="O88" s="18"/>
      <c r="P88" s="36">
        <v>29068</v>
      </c>
      <c r="Q88" s="37"/>
      <c r="R88" s="1"/>
    </row>
    <row r="89" spans="1:18" ht="12" customHeight="1">
      <c r="A89" s="17" t="s">
        <v>23</v>
      </c>
      <c r="B89" s="35"/>
      <c r="C89" s="35"/>
      <c r="D89" s="30"/>
      <c r="E89" s="18"/>
      <c r="F89" s="30">
        <v>2660</v>
      </c>
      <c r="G89" s="18"/>
      <c r="H89" s="30"/>
      <c r="I89" s="18"/>
      <c r="J89" s="30">
        <v>6005</v>
      </c>
      <c r="K89" s="18"/>
      <c r="L89" s="30">
        <v>448</v>
      </c>
      <c r="M89" s="18"/>
      <c r="N89" s="30">
        <v>8735</v>
      </c>
      <c r="O89" s="18"/>
      <c r="P89" s="36">
        <v>5</v>
      </c>
      <c r="Q89" s="37"/>
      <c r="R89" s="1"/>
    </row>
    <row r="90" spans="1:18" ht="12" customHeight="1">
      <c r="A90" s="17" t="s">
        <v>16</v>
      </c>
      <c r="B90" s="35"/>
      <c r="C90" s="35"/>
      <c r="D90" s="30"/>
      <c r="E90" s="18"/>
      <c r="F90" s="30"/>
      <c r="G90" s="18"/>
      <c r="H90" s="30"/>
      <c r="I90" s="18"/>
      <c r="J90" s="30"/>
      <c r="K90" s="18"/>
      <c r="L90" s="30">
        <v>161371</v>
      </c>
      <c r="M90" s="18"/>
      <c r="N90" s="30">
        <v>540164</v>
      </c>
      <c r="O90" s="18"/>
      <c r="P90" s="36">
        <v>0</v>
      </c>
      <c r="Q90" s="37"/>
      <c r="R90" s="1"/>
    </row>
    <row r="91" spans="1:18" ht="12" customHeight="1">
      <c r="A91" s="17" t="s">
        <v>56</v>
      </c>
      <c r="B91" s="35"/>
      <c r="C91" s="35"/>
      <c r="D91" s="30">
        <v>79006</v>
      </c>
      <c r="E91" s="18"/>
      <c r="F91" s="30">
        <v>1121081</v>
      </c>
      <c r="G91" s="18"/>
      <c r="H91" s="30">
        <v>40655</v>
      </c>
      <c r="I91" s="18"/>
      <c r="J91" s="30">
        <v>520717</v>
      </c>
      <c r="K91" s="18"/>
      <c r="L91" s="30">
        <v>385</v>
      </c>
      <c r="M91" s="18"/>
      <c r="N91" s="30">
        <v>13847</v>
      </c>
      <c r="O91" s="18"/>
      <c r="P91" s="36">
        <v>462119</v>
      </c>
      <c r="Q91" s="37"/>
      <c r="R91" s="1"/>
    </row>
    <row r="92" spans="1:18" ht="12" customHeight="1">
      <c r="A92" s="17" t="s">
        <v>92</v>
      </c>
      <c r="B92" s="35"/>
      <c r="C92" s="35"/>
      <c r="D92" s="30"/>
      <c r="E92" s="18"/>
      <c r="F92" s="30">
        <v>2300</v>
      </c>
      <c r="G92" s="18"/>
      <c r="H92" s="30"/>
      <c r="I92" s="18"/>
      <c r="J92" s="30">
        <v>900</v>
      </c>
      <c r="K92" s="18"/>
      <c r="L92" s="30">
        <v>7288</v>
      </c>
      <c r="M92" s="18"/>
      <c r="N92" s="30">
        <v>63981</v>
      </c>
      <c r="O92" s="18"/>
      <c r="P92" s="36">
        <v>1500</v>
      </c>
      <c r="Q92" s="37"/>
      <c r="R92" s="1"/>
    </row>
    <row r="93" spans="1:18" ht="12" customHeight="1">
      <c r="A93" s="17" t="s">
        <v>107</v>
      </c>
      <c r="B93" s="35"/>
      <c r="C93" s="35"/>
      <c r="D93" s="30">
        <v>300</v>
      </c>
      <c r="E93" s="18"/>
      <c r="F93" s="30">
        <v>380</v>
      </c>
      <c r="G93" s="18"/>
      <c r="H93" s="30"/>
      <c r="I93" s="18"/>
      <c r="J93" s="30"/>
      <c r="K93" s="18"/>
      <c r="L93" s="30"/>
      <c r="M93" s="18"/>
      <c r="N93" s="30"/>
      <c r="O93" s="18"/>
      <c r="P93" s="36">
        <v>380</v>
      </c>
      <c r="Q93" s="37"/>
      <c r="R93" s="1"/>
    </row>
    <row r="94" spans="1:18" ht="12" customHeight="1">
      <c r="A94" s="17" t="s">
        <v>10</v>
      </c>
      <c r="B94" s="35"/>
      <c r="C94" s="35"/>
      <c r="D94" s="30">
        <v>500</v>
      </c>
      <c r="E94" s="18"/>
      <c r="F94" s="30">
        <v>13395</v>
      </c>
      <c r="G94" s="18"/>
      <c r="H94" s="30">
        <v>610</v>
      </c>
      <c r="I94" s="18"/>
      <c r="J94" s="30">
        <v>12160</v>
      </c>
      <c r="K94" s="18"/>
      <c r="L94" s="30">
        <v>30</v>
      </c>
      <c r="M94" s="18"/>
      <c r="N94" s="30">
        <v>300</v>
      </c>
      <c r="O94" s="18"/>
      <c r="P94" s="36">
        <v>5245</v>
      </c>
      <c r="Q94" s="37"/>
      <c r="R94" s="1"/>
    </row>
    <row r="95" spans="1:18" ht="12" customHeight="1">
      <c r="A95" s="17" t="s">
        <v>11</v>
      </c>
      <c r="B95" s="35"/>
      <c r="C95" s="35"/>
      <c r="D95" s="30">
        <v>20</v>
      </c>
      <c r="E95" s="18"/>
      <c r="F95" s="30">
        <v>1721</v>
      </c>
      <c r="G95" s="18"/>
      <c r="H95" s="30">
        <v>60</v>
      </c>
      <c r="I95" s="18"/>
      <c r="J95" s="30">
        <v>1393</v>
      </c>
      <c r="K95" s="18"/>
      <c r="L95" s="30"/>
      <c r="M95" s="18"/>
      <c r="N95" s="30">
        <v>100</v>
      </c>
      <c r="O95" s="18"/>
      <c r="P95" s="36">
        <v>170</v>
      </c>
      <c r="Q95" s="37"/>
      <c r="R95" s="1"/>
    </row>
    <row r="96" spans="1:18" ht="12" customHeight="1">
      <c r="A96" s="17" t="s">
        <v>139</v>
      </c>
      <c r="B96" s="35"/>
      <c r="C96" s="35"/>
      <c r="D96" s="30"/>
      <c r="E96" s="18"/>
      <c r="F96" s="30"/>
      <c r="G96" s="18"/>
      <c r="H96" s="30"/>
      <c r="I96" s="18"/>
      <c r="J96" s="30"/>
      <c r="K96" s="18"/>
      <c r="L96" s="30"/>
      <c r="M96" s="18"/>
      <c r="N96" s="30">
        <v>920</v>
      </c>
      <c r="O96" s="18"/>
      <c r="P96" s="36"/>
      <c r="Q96" s="37"/>
      <c r="R96" s="1"/>
    </row>
    <row r="97" spans="1:18" ht="12" customHeight="1">
      <c r="A97" s="17" t="s">
        <v>108</v>
      </c>
      <c r="B97" s="35"/>
      <c r="C97" s="35"/>
      <c r="D97" s="30"/>
      <c r="E97" s="18"/>
      <c r="F97" s="30">
        <v>20</v>
      </c>
      <c r="G97" s="18"/>
      <c r="H97" s="30">
        <v>50</v>
      </c>
      <c r="I97" s="18"/>
      <c r="J97" s="30">
        <v>150</v>
      </c>
      <c r="K97" s="18"/>
      <c r="L97" s="30">
        <v>50</v>
      </c>
      <c r="M97" s="18"/>
      <c r="N97" s="30">
        <v>2900</v>
      </c>
      <c r="O97" s="18"/>
      <c r="P97" s="36">
        <v>170</v>
      </c>
      <c r="Q97" s="37"/>
      <c r="R97" s="1"/>
    </row>
    <row r="98" spans="1:18" ht="12" customHeight="1">
      <c r="A98" s="17" t="s">
        <v>58</v>
      </c>
      <c r="B98" s="35"/>
      <c r="C98" s="35"/>
      <c r="D98" s="30"/>
      <c r="E98" s="18"/>
      <c r="F98" s="30">
        <v>4830</v>
      </c>
      <c r="G98" s="18"/>
      <c r="H98" s="30"/>
      <c r="I98" s="18"/>
      <c r="J98" s="30">
        <v>200</v>
      </c>
      <c r="K98" s="18"/>
      <c r="L98" s="30"/>
      <c r="M98" s="18"/>
      <c r="N98" s="30">
        <v>120</v>
      </c>
      <c r="O98" s="18"/>
      <c r="P98" s="36">
        <v>3890</v>
      </c>
      <c r="Q98" s="37"/>
      <c r="R98" s="1"/>
    </row>
    <row r="99" spans="1:18" ht="12" customHeight="1">
      <c r="A99" s="17" t="s">
        <v>109</v>
      </c>
      <c r="B99" s="35"/>
      <c r="C99" s="35"/>
      <c r="D99" s="30"/>
      <c r="E99" s="18"/>
      <c r="F99" s="30"/>
      <c r="G99" s="18"/>
      <c r="H99" s="30"/>
      <c r="I99" s="18"/>
      <c r="J99" s="30">
        <v>50</v>
      </c>
      <c r="K99" s="18"/>
      <c r="L99" s="30"/>
      <c r="M99" s="18"/>
      <c r="N99" s="30"/>
      <c r="O99" s="18"/>
      <c r="P99" s="36">
        <v>50</v>
      </c>
      <c r="Q99" s="37"/>
      <c r="R99" s="1"/>
    </row>
    <row r="100" spans="1:18" ht="12" customHeight="1">
      <c r="A100" s="17" t="s">
        <v>3</v>
      </c>
      <c r="B100" s="35"/>
      <c r="C100" s="35"/>
      <c r="D100" s="30">
        <v>155</v>
      </c>
      <c r="E100" s="18"/>
      <c r="F100" s="30">
        <v>5425</v>
      </c>
      <c r="G100" s="18"/>
      <c r="H100" s="30">
        <v>250</v>
      </c>
      <c r="I100" s="18"/>
      <c r="J100" s="30">
        <v>8029</v>
      </c>
      <c r="K100" s="18"/>
      <c r="L100" s="30">
        <v>54054.5</v>
      </c>
      <c r="M100" s="18"/>
      <c r="N100" s="30">
        <v>654594</v>
      </c>
      <c r="O100" s="18"/>
      <c r="P100" s="36">
        <v>205</v>
      </c>
      <c r="Q100" s="37"/>
      <c r="R100" s="1"/>
    </row>
    <row r="101" spans="1:18" ht="12" customHeight="1">
      <c r="A101" s="17" t="s">
        <v>162</v>
      </c>
      <c r="B101" s="35"/>
      <c r="C101" s="35"/>
      <c r="D101" s="30"/>
      <c r="E101" s="18"/>
      <c r="F101" s="30"/>
      <c r="G101" s="18"/>
      <c r="H101" s="30"/>
      <c r="I101" s="18"/>
      <c r="J101" s="30"/>
      <c r="K101" s="18"/>
      <c r="L101" s="30">
        <v>658</v>
      </c>
      <c r="M101" s="18"/>
      <c r="N101" s="30">
        <v>660</v>
      </c>
      <c r="O101" s="18"/>
      <c r="P101" s="36"/>
      <c r="Q101" s="37"/>
      <c r="R101" s="1"/>
    </row>
    <row r="102" spans="1:18" ht="12" customHeight="1">
      <c r="A102" s="17" t="s">
        <v>34</v>
      </c>
      <c r="B102" s="35"/>
      <c r="C102" s="35"/>
      <c r="D102" s="30">
        <v>1338853</v>
      </c>
      <c r="E102" s="18"/>
      <c r="F102" s="30">
        <v>8946454.5</v>
      </c>
      <c r="G102" s="18"/>
      <c r="H102" s="30">
        <v>977121</v>
      </c>
      <c r="I102" s="18"/>
      <c r="J102" s="30">
        <v>9419443.5</v>
      </c>
      <c r="K102" s="18"/>
      <c r="L102" s="30">
        <v>3078214.5</v>
      </c>
      <c r="M102" s="18"/>
      <c r="N102" s="30">
        <v>28613749.5</v>
      </c>
      <c r="O102" s="18"/>
      <c r="P102" s="36">
        <v>1277437</v>
      </c>
      <c r="Q102" s="37"/>
      <c r="R102" s="1"/>
    </row>
    <row r="103" spans="1:18" ht="12" customHeight="1">
      <c r="A103" s="17" t="s">
        <v>35</v>
      </c>
      <c r="B103" s="35"/>
      <c r="C103" s="35"/>
      <c r="D103" s="30"/>
      <c r="E103" s="18"/>
      <c r="F103" s="30"/>
      <c r="G103" s="18"/>
      <c r="H103" s="30"/>
      <c r="I103" s="18"/>
      <c r="J103" s="30"/>
      <c r="K103" s="18"/>
      <c r="L103" s="30"/>
      <c r="M103" s="18"/>
      <c r="N103" s="30">
        <v>4255</v>
      </c>
      <c r="O103" s="18"/>
      <c r="P103" s="36"/>
      <c r="Q103" s="37"/>
      <c r="R103" s="1"/>
    </row>
    <row r="104" spans="1:18" ht="12" customHeight="1">
      <c r="A104" s="17" t="s">
        <v>138</v>
      </c>
      <c r="B104" s="35"/>
      <c r="C104" s="35"/>
      <c r="D104" s="30"/>
      <c r="E104" s="18"/>
      <c r="F104" s="30"/>
      <c r="G104" s="18"/>
      <c r="H104" s="30"/>
      <c r="I104" s="18"/>
      <c r="J104" s="30"/>
      <c r="K104" s="18"/>
      <c r="L104" s="30"/>
      <c r="M104" s="18"/>
      <c r="N104" s="30">
        <v>2494</v>
      </c>
      <c r="O104" s="18"/>
      <c r="P104" s="36"/>
      <c r="Q104" s="37"/>
      <c r="R104" s="1"/>
    </row>
    <row r="105" spans="1:18" ht="12" customHeight="1">
      <c r="A105" s="17" t="s">
        <v>140</v>
      </c>
      <c r="B105" s="35"/>
      <c r="C105" s="35"/>
      <c r="D105" s="30"/>
      <c r="E105" s="18"/>
      <c r="F105" s="30"/>
      <c r="G105" s="18"/>
      <c r="H105" s="30"/>
      <c r="I105" s="18"/>
      <c r="J105" s="30"/>
      <c r="K105" s="18"/>
      <c r="L105" s="30"/>
      <c r="M105" s="18"/>
      <c r="N105" s="30"/>
      <c r="O105" s="18"/>
      <c r="P105" s="36"/>
      <c r="Q105" s="37"/>
      <c r="R105" s="1"/>
    </row>
    <row r="106" spans="1:18" ht="12" customHeight="1">
      <c r="A106" s="17" t="s">
        <v>141</v>
      </c>
      <c r="B106" s="35"/>
      <c r="C106" s="35"/>
      <c r="D106" s="30"/>
      <c r="E106" s="18"/>
      <c r="F106" s="30"/>
      <c r="G106" s="18"/>
      <c r="H106" s="30"/>
      <c r="I106" s="18"/>
      <c r="J106" s="30"/>
      <c r="K106" s="18"/>
      <c r="L106" s="30"/>
      <c r="M106" s="18"/>
      <c r="N106" s="30">
        <v>132</v>
      </c>
      <c r="O106" s="18"/>
      <c r="P106" s="36"/>
      <c r="Q106" s="37"/>
      <c r="R106" s="1"/>
    </row>
    <row r="107" spans="1:18" ht="12" customHeight="1">
      <c r="A107" s="17" t="s">
        <v>24</v>
      </c>
      <c r="B107" s="35"/>
      <c r="C107" s="35"/>
      <c r="D107" s="30"/>
      <c r="E107" s="18"/>
      <c r="F107" s="30">
        <v>6563</v>
      </c>
      <c r="G107" s="18"/>
      <c r="H107" s="30">
        <v>20</v>
      </c>
      <c r="I107" s="18"/>
      <c r="J107" s="30">
        <v>8190</v>
      </c>
      <c r="K107" s="18"/>
      <c r="L107" s="30">
        <v>4335</v>
      </c>
      <c r="M107" s="18"/>
      <c r="N107" s="30">
        <v>102546</v>
      </c>
      <c r="O107" s="18"/>
      <c r="P107" s="36">
        <v>240</v>
      </c>
      <c r="Q107" s="37"/>
      <c r="R107" s="1"/>
    </row>
    <row r="108" spans="1:18" ht="12" customHeight="1">
      <c r="A108" s="17" t="s">
        <v>110</v>
      </c>
      <c r="B108" s="35"/>
      <c r="C108" s="35"/>
      <c r="D108" s="30"/>
      <c r="E108" s="18"/>
      <c r="F108" s="30">
        <v>3760</v>
      </c>
      <c r="G108" s="18"/>
      <c r="H108" s="30">
        <v>80</v>
      </c>
      <c r="I108" s="18"/>
      <c r="J108" s="30">
        <v>210</v>
      </c>
      <c r="K108" s="18"/>
      <c r="L108" s="30">
        <v>116</v>
      </c>
      <c r="M108" s="18"/>
      <c r="N108" s="30">
        <v>4351</v>
      </c>
      <c r="O108" s="18"/>
      <c r="P108" s="36">
        <v>90</v>
      </c>
      <c r="Q108" s="37"/>
      <c r="R108" s="1"/>
    </row>
    <row r="109" spans="1:18" ht="12" customHeight="1">
      <c r="A109" s="17" t="s">
        <v>144</v>
      </c>
      <c r="B109" s="35"/>
      <c r="C109" s="35"/>
      <c r="D109" s="30"/>
      <c r="E109" s="18"/>
      <c r="F109" s="30"/>
      <c r="G109" s="18"/>
      <c r="H109" s="30"/>
      <c r="I109" s="18"/>
      <c r="J109" s="30"/>
      <c r="K109" s="18"/>
      <c r="L109" s="30"/>
      <c r="M109" s="18"/>
      <c r="N109" s="30">
        <v>2261</v>
      </c>
      <c r="O109" s="18"/>
      <c r="P109" s="36">
        <v>0</v>
      </c>
      <c r="Q109" s="37"/>
      <c r="R109" s="1"/>
    </row>
    <row r="110" spans="1:18" ht="12" customHeight="1">
      <c r="A110" s="17" t="s">
        <v>142</v>
      </c>
      <c r="B110" s="35"/>
      <c r="C110" s="35"/>
      <c r="D110" s="30"/>
      <c r="E110" s="18"/>
      <c r="F110" s="30"/>
      <c r="G110" s="18"/>
      <c r="H110" s="30"/>
      <c r="I110" s="18"/>
      <c r="J110" s="30"/>
      <c r="K110" s="18"/>
      <c r="L110" s="30">
        <v>105</v>
      </c>
      <c r="M110" s="18"/>
      <c r="N110" s="30">
        <v>2745</v>
      </c>
      <c r="O110" s="18"/>
      <c r="P110" s="36"/>
      <c r="Q110" s="37"/>
      <c r="R110" s="1"/>
    </row>
    <row r="111" spans="1:18" ht="12" customHeight="1">
      <c r="A111" s="17" t="s">
        <v>143</v>
      </c>
      <c r="B111" s="35"/>
      <c r="C111" s="35"/>
      <c r="D111" s="30"/>
      <c r="E111" s="18"/>
      <c r="F111" s="30"/>
      <c r="G111" s="18"/>
      <c r="H111" s="30"/>
      <c r="I111" s="18"/>
      <c r="J111" s="30"/>
      <c r="K111" s="18"/>
      <c r="L111" s="30"/>
      <c r="M111" s="18"/>
      <c r="N111" s="30">
        <v>1000</v>
      </c>
      <c r="O111" s="18"/>
      <c r="P111" s="36"/>
      <c r="Q111" s="37"/>
      <c r="R111" s="1"/>
    </row>
    <row r="112" spans="1:18" ht="12" customHeight="1">
      <c r="A112" s="17" t="s">
        <v>126</v>
      </c>
      <c r="B112" s="35"/>
      <c r="C112" s="35"/>
      <c r="D112" s="30"/>
      <c r="E112" s="18"/>
      <c r="F112" s="30"/>
      <c r="G112" s="18"/>
      <c r="H112" s="30"/>
      <c r="I112" s="18"/>
      <c r="J112" s="30"/>
      <c r="K112" s="18"/>
      <c r="L112" s="30"/>
      <c r="M112" s="18"/>
      <c r="N112" s="30">
        <v>4000</v>
      </c>
      <c r="O112" s="18"/>
      <c r="P112" s="36"/>
      <c r="Q112" s="37"/>
      <c r="R112" s="1"/>
    </row>
    <row r="113" spans="1:18" ht="12" customHeight="1">
      <c r="A113" s="17" t="s">
        <v>111</v>
      </c>
      <c r="B113" s="35"/>
      <c r="C113" s="35"/>
      <c r="D113" s="30"/>
      <c r="E113" s="18"/>
      <c r="F113" s="30">
        <v>300</v>
      </c>
      <c r="G113" s="18"/>
      <c r="H113" s="30"/>
      <c r="I113" s="18"/>
      <c r="J113" s="30"/>
      <c r="K113" s="18"/>
      <c r="L113" s="30"/>
      <c r="M113" s="18"/>
      <c r="N113" s="30">
        <v>4318</v>
      </c>
      <c r="O113" s="18"/>
      <c r="P113" s="36">
        <v>300</v>
      </c>
      <c r="Q113" s="37"/>
      <c r="R113" s="1"/>
    </row>
    <row r="114" spans="1:18" ht="12" customHeight="1">
      <c r="A114" s="17" t="s">
        <v>112</v>
      </c>
      <c r="B114" s="35"/>
      <c r="C114" s="35"/>
      <c r="D114" s="30"/>
      <c r="E114" s="18"/>
      <c r="F114" s="30"/>
      <c r="G114" s="18"/>
      <c r="H114" s="30"/>
      <c r="I114" s="18"/>
      <c r="J114" s="30"/>
      <c r="K114" s="18"/>
      <c r="L114" s="30">
        <v>954</v>
      </c>
      <c r="M114" s="18"/>
      <c r="N114" s="30">
        <v>27432</v>
      </c>
      <c r="O114" s="18"/>
      <c r="P114" s="36"/>
      <c r="Q114" s="37"/>
      <c r="R114" s="1"/>
    </row>
    <row r="115" spans="1:18" ht="12" customHeight="1">
      <c r="A115" s="17" t="s">
        <v>113</v>
      </c>
      <c r="B115" s="35"/>
      <c r="C115" s="35"/>
      <c r="D115" s="30">
        <v>1000</v>
      </c>
      <c r="E115" s="18"/>
      <c r="F115" s="30">
        <v>1170</v>
      </c>
      <c r="G115" s="18"/>
      <c r="H115" s="30">
        <v>50</v>
      </c>
      <c r="I115" s="18"/>
      <c r="J115" s="30">
        <v>240</v>
      </c>
      <c r="K115" s="18"/>
      <c r="L115" s="30">
        <v>371</v>
      </c>
      <c r="M115" s="18"/>
      <c r="N115" s="30">
        <v>5285</v>
      </c>
      <c r="O115" s="18"/>
      <c r="P115" s="36">
        <v>1000</v>
      </c>
      <c r="Q115" s="37"/>
      <c r="R115" s="1"/>
    </row>
    <row r="116" spans="1:18" ht="12" customHeight="1">
      <c r="A116" s="17" t="s">
        <v>114</v>
      </c>
      <c r="B116" s="35"/>
      <c r="C116" s="35"/>
      <c r="D116" s="30">
        <v>30</v>
      </c>
      <c r="E116" s="18"/>
      <c r="F116" s="30">
        <v>6582</v>
      </c>
      <c r="G116" s="18"/>
      <c r="H116" s="30"/>
      <c r="I116" s="18"/>
      <c r="J116" s="30">
        <v>3893</v>
      </c>
      <c r="K116" s="18"/>
      <c r="L116" s="30">
        <v>841</v>
      </c>
      <c r="M116" s="18"/>
      <c r="N116" s="30">
        <v>3998</v>
      </c>
      <c r="O116" s="18"/>
      <c r="P116" s="36">
        <v>30</v>
      </c>
      <c r="Q116" s="37"/>
      <c r="R116" s="1"/>
    </row>
    <row r="117" spans="1:18" ht="12" customHeight="1">
      <c r="A117" s="17" t="s">
        <v>145</v>
      </c>
      <c r="B117" s="35"/>
      <c r="C117" s="35"/>
      <c r="D117" s="30"/>
      <c r="E117" s="18"/>
      <c r="F117" s="30"/>
      <c r="G117" s="18"/>
      <c r="H117" s="30"/>
      <c r="I117" s="18"/>
      <c r="J117" s="30"/>
      <c r="K117" s="18"/>
      <c r="L117" s="30">
        <v>122473</v>
      </c>
      <c r="M117" s="18"/>
      <c r="N117" s="30">
        <v>2092330</v>
      </c>
      <c r="O117" s="18"/>
      <c r="P117" s="36"/>
      <c r="Q117" s="37"/>
      <c r="R117" s="1"/>
    </row>
    <row r="118" spans="1:18" ht="12" customHeight="1">
      <c r="A118" s="17" t="s">
        <v>115</v>
      </c>
      <c r="B118" s="35"/>
      <c r="C118" s="35"/>
      <c r="D118" s="30"/>
      <c r="E118" s="18"/>
      <c r="F118" s="30">
        <v>3000</v>
      </c>
      <c r="G118" s="18"/>
      <c r="H118" s="30"/>
      <c r="I118" s="18"/>
      <c r="J118" s="30">
        <v>6900</v>
      </c>
      <c r="K118" s="18"/>
      <c r="L118" s="30">
        <v>20</v>
      </c>
      <c r="M118" s="18"/>
      <c r="N118" s="30">
        <v>20</v>
      </c>
      <c r="O118" s="18"/>
      <c r="P118" s="36"/>
      <c r="Q118" s="37"/>
      <c r="R118" s="1"/>
    </row>
    <row r="119" spans="1:18" ht="12" customHeight="1">
      <c r="A119" s="17" t="s">
        <v>116</v>
      </c>
      <c r="B119" s="35"/>
      <c r="C119" s="35"/>
      <c r="D119" s="30"/>
      <c r="E119" s="18"/>
      <c r="F119" s="30">
        <v>2000</v>
      </c>
      <c r="G119" s="18"/>
      <c r="H119" s="30"/>
      <c r="I119" s="18"/>
      <c r="J119" s="30"/>
      <c r="K119" s="18"/>
      <c r="L119" s="30">
        <v>525</v>
      </c>
      <c r="M119" s="18"/>
      <c r="N119" s="30">
        <v>11068</v>
      </c>
      <c r="O119" s="18"/>
      <c r="P119" s="36">
        <v>0</v>
      </c>
      <c r="Q119" s="37"/>
      <c r="R119" s="1"/>
    </row>
    <row r="120" spans="1:18" ht="12" customHeight="1">
      <c r="A120" s="17" t="s">
        <v>59</v>
      </c>
      <c r="B120" s="35"/>
      <c r="C120" s="35"/>
      <c r="D120" s="30">
        <v>44734</v>
      </c>
      <c r="E120" s="18"/>
      <c r="F120" s="30">
        <v>514429</v>
      </c>
      <c r="G120" s="18"/>
      <c r="H120" s="30">
        <v>33161</v>
      </c>
      <c r="I120" s="18"/>
      <c r="J120" s="30">
        <v>376505</v>
      </c>
      <c r="K120" s="18"/>
      <c r="L120" s="30">
        <v>1330</v>
      </c>
      <c r="M120" s="18"/>
      <c r="N120" s="30">
        <v>43670.5</v>
      </c>
      <c r="O120" s="18"/>
      <c r="P120" s="36">
        <v>174985</v>
      </c>
      <c r="Q120" s="37"/>
      <c r="R120" s="1"/>
    </row>
    <row r="121" spans="1:18" ht="12" customHeight="1">
      <c r="A121" s="17" t="s">
        <v>119</v>
      </c>
      <c r="B121" s="35"/>
      <c r="C121" s="35"/>
      <c r="D121" s="30">
        <v>160</v>
      </c>
      <c r="E121" s="18"/>
      <c r="F121" s="30">
        <v>4660</v>
      </c>
      <c r="G121" s="18"/>
      <c r="H121" s="30"/>
      <c r="I121" s="18"/>
      <c r="J121" s="30">
        <v>370</v>
      </c>
      <c r="K121" s="18"/>
      <c r="L121" s="30">
        <v>20</v>
      </c>
      <c r="M121" s="18"/>
      <c r="N121" s="30">
        <v>2295</v>
      </c>
      <c r="O121" s="18"/>
      <c r="P121" s="36">
        <v>230</v>
      </c>
      <c r="Q121" s="37"/>
      <c r="R121" s="1"/>
    </row>
    <row r="122" spans="1:18" ht="12" customHeight="1">
      <c r="A122" s="17" t="s">
        <v>28</v>
      </c>
      <c r="B122" s="35"/>
      <c r="C122" s="35"/>
      <c r="D122" s="30"/>
      <c r="E122" s="18"/>
      <c r="F122" s="30"/>
      <c r="G122" s="18"/>
      <c r="H122" s="30"/>
      <c r="I122" s="18"/>
      <c r="J122" s="30"/>
      <c r="K122" s="18"/>
      <c r="L122" s="30">
        <v>42900</v>
      </c>
      <c r="M122" s="18"/>
      <c r="N122" s="30">
        <v>290707</v>
      </c>
      <c r="O122" s="18"/>
      <c r="P122" s="36"/>
      <c r="Q122" s="37"/>
      <c r="R122" s="1"/>
    </row>
    <row r="123" spans="1:18" ht="12" customHeight="1">
      <c r="A123" s="17" t="s">
        <v>60</v>
      </c>
      <c r="B123" s="35"/>
      <c r="C123" s="35"/>
      <c r="D123" s="30">
        <v>34869</v>
      </c>
      <c r="E123" s="18"/>
      <c r="F123" s="30">
        <v>237651</v>
      </c>
      <c r="G123" s="18"/>
      <c r="H123" s="30">
        <v>17760</v>
      </c>
      <c r="I123" s="18"/>
      <c r="J123" s="30">
        <v>282823</v>
      </c>
      <c r="K123" s="18"/>
      <c r="L123" s="30">
        <v>580</v>
      </c>
      <c r="M123" s="18"/>
      <c r="N123" s="30">
        <v>38296</v>
      </c>
      <c r="O123" s="18"/>
      <c r="P123" s="36">
        <v>139187</v>
      </c>
      <c r="Q123" s="37"/>
      <c r="R123" s="1"/>
    </row>
    <row r="124" spans="1:18" ht="12" customHeight="1">
      <c r="A124" s="17" t="s">
        <v>146</v>
      </c>
      <c r="B124" s="35"/>
      <c r="C124" s="35"/>
      <c r="D124" s="30"/>
      <c r="E124" s="18"/>
      <c r="F124" s="30"/>
      <c r="G124" s="18"/>
      <c r="H124" s="30"/>
      <c r="I124" s="18"/>
      <c r="J124" s="30"/>
      <c r="K124" s="18"/>
      <c r="L124" s="30"/>
      <c r="M124" s="18"/>
      <c r="N124" s="30">
        <v>40</v>
      </c>
      <c r="O124" s="18"/>
      <c r="P124" s="36"/>
      <c r="Q124" s="37"/>
      <c r="R124" s="1"/>
    </row>
    <row r="125" spans="1:18" ht="12" customHeight="1">
      <c r="A125" s="17" t="s">
        <v>61</v>
      </c>
      <c r="B125" s="35"/>
      <c r="C125" s="35"/>
      <c r="D125" s="30">
        <v>1427</v>
      </c>
      <c r="E125" s="18"/>
      <c r="F125" s="30">
        <v>54999</v>
      </c>
      <c r="G125" s="18"/>
      <c r="H125" s="30">
        <v>2564</v>
      </c>
      <c r="I125" s="18"/>
      <c r="J125" s="30">
        <v>12254</v>
      </c>
      <c r="K125" s="18"/>
      <c r="L125" s="30">
        <v>675</v>
      </c>
      <c r="M125" s="18"/>
      <c r="N125" s="30">
        <v>5262</v>
      </c>
      <c r="O125" s="18"/>
      <c r="P125" s="36">
        <v>6392</v>
      </c>
      <c r="Q125" s="37"/>
      <c r="R125" s="1"/>
    </row>
    <row r="126" spans="1:18" ht="12" customHeight="1">
      <c r="A126" s="17" t="s">
        <v>62</v>
      </c>
      <c r="B126" s="35"/>
      <c r="C126" s="35"/>
      <c r="D126" s="30">
        <v>70785</v>
      </c>
      <c r="E126" s="18"/>
      <c r="F126" s="30">
        <v>314353.5</v>
      </c>
      <c r="G126" s="18"/>
      <c r="H126" s="30">
        <v>26764</v>
      </c>
      <c r="I126" s="18"/>
      <c r="J126" s="30">
        <v>214184</v>
      </c>
      <c r="K126" s="18"/>
      <c r="L126" s="30">
        <v>3264</v>
      </c>
      <c r="M126" s="18"/>
      <c r="N126" s="30">
        <v>53458</v>
      </c>
      <c r="O126" s="18"/>
      <c r="P126" s="36">
        <v>139243</v>
      </c>
      <c r="Q126" s="37"/>
      <c r="R126" s="1"/>
    </row>
    <row r="127" spans="1:18" ht="12" customHeight="1">
      <c r="A127" s="17" t="s">
        <v>63</v>
      </c>
      <c r="B127" s="35"/>
      <c r="C127" s="35"/>
      <c r="D127" s="30">
        <v>15411</v>
      </c>
      <c r="E127" s="18"/>
      <c r="F127" s="30">
        <v>178672</v>
      </c>
      <c r="G127" s="18"/>
      <c r="H127" s="30">
        <v>3130</v>
      </c>
      <c r="I127" s="18"/>
      <c r="J127" s="30">
        <v>99245</v>
      </c>
      <c r="K127" s="18"/>
      <c r="L127" s="30">
        <v>1180</v>
      </c>
      <c r="M127" s="18"/>
      <c r="N127" s="30">
        <v>7440</v>
      </c>
      <c r="O127" s="18"/>
      <c r="P127" s="36">
        <v>35325</v>
      </c>
      <c r="Q127" s="37"/>
      <c r="R127" s="1"/>
    </row>
    <row r="128" spans="1:18" ht="12" customHeight="1">
      <c r="A128" s="17" t="s">
        <v>64</v>
      </c>
      <c r="B128" s="35"/>
      <c r="C128" s="35"/>
      <c r="D128" s="30">
        <v>10</v>
      </c>
      <c r="E128" s="18"/>
      <c r="F128" s="30">
        <v>632</v>
      </c>
      <c r="G128" s="18"/>
      <c r="H128" s="30"/>
      <c r="I128" s="18"/>
      <c r="J128" s="30">
        <v>400</v>
      </c>
      <c r="K128" s="18"/>
      <c r="L128" s="30"/>
      <c r="M128" s="18"/>
      <c r="N128" s="30">
        <v>100</v>
      </c>
      <c r="O128" s="18"/>
      <c r="P128" s="36">
        <v>530</v>
      </c>
      <c r="Q128" s="37"/>
      <c r="R128" s="1"/>
    </row>
    <row r="129" spans="1:18" ht="12" customHeight="1">
      <c r="A129" s="17" t="s">
        <v>79</v>
      </c>
      <c r="B129" s="35"/>
      <c r="C129" s="35"/>
      <c r="D129" s="30">
        <v>1020</v>
      </c>
      <c r="E129" s="18"/>
      <c r="F129" s="30">
        <v>1180</v>
      </c>
      <c r="G129" s="18"/>
      <c r="H129" s="30"/>
      <c r="I129" s="18"/>
      <c r="J129" s="30">
        <v>1100</v>
      </c>
      <c r="K129" s="18"/>
      <c r="L129" s="30"/>
      <c r="M129" s="18"/>
      <c r="N129" s="30"/>
      <c r="O129" s="18"/>
      <c r="P129" s="36">
        <v>1450</v>
      </c>
      <c r="Q129" s="37"/>
      <c r="R129" s="1"/>
    </row>
    <row r="130" spans="1:18" ht="12" customHeight="1">
      <c r="A130" s="17" t="s">
        <v>80</v>
      </c>
      <c r="B130" s="35"/>
      <c r="C130" s="35"/>
      <c r="D130" s="30">
        <v>100</v>
      </c>
      <c r="E130" s="18"/>
      <c r="F130" s="30">
        <v>580</v>
      </c>
      <c r="G130" s="18"/>
      <c r="H130" s="30"/>
      <c r="I130" s="18"/>
      <c r="J130" s="30">
        <v>620</v>
      </c>
      <c r="K130" s="18"/>
      <c r="L130" s="30">
        <v>50</v>
      </c>
      <c r="M130" s="18"/>
      <c r="N130" s="30">
        <v>1500</v>
      </c>
      <c r="O130" s="18"/>
      <c r="P130" s="36">
        <v>700</v>
      </c>
      <c r="Q130" s="37"/>
      <c r="R130" s="1"/>
    </row>
    <row r="131" spans="1:18" ht="12" customHeight="1">
      <c r="A131" s="17" t="s">
        <v>66</v>
      </c>
      <c r="B131" s="35"/>
      <c r="C131" s="35"/>
      <c r="D131" s="30">
        <v>33423</v>
      </c>
      <c r="E131" s="18"/>
      <c r="F131" s="30">
        <v>340165</v>
      </c>
      <c r="G131" s="18"/>
      <c r="H131" s="30">
        <v>29071</v>
      </c>
      <c r="I131" s="18"/>
      <c r="J131" s="30">
        <v>268926</v>
      </c>
      <c r="K131" s="18"/>
      <c r="L131" s="30">
        <v>355</v>
      </c>
      <c r="M131" s="18"/>
      <c r="N131" s="30">
        <v>5449</v>
      </c>
      <c r="O131" s="18"/>
      <c r="P131" s="36">
        <v>90263</v>
      </c>
      <c r="Q131" s="37"/>
      <c r="R131" s="1"/>
    </row>
    <row r="132" spans="1:18" ht="12" customHeight="1">
      <c r="A132" s="17" t="s">
        <v>67</v>
      </c>
      <c r="B132" s="35"/>
      <c r="C132" s="35"/>
      <c r="D132" s="30">
        <v>21062</v>
      </c>
      <c r="E132" s="18"/>
      <c r="F132" s="30">
        <v>300306</v>
      </c>
      <c r="G132" s="18"/>
      <c r="H132" s="30">
        <v>25460</v>
      </c>
      <c r="I132" s="18"/>
      <c r="J132" s="30">
        <v>177951</v>
      </c>
      <c r="K132" s="18"/>
      <c r="L132" s="30">
        <v>500</v>
      </c>
      <c r="M132" s="18"/>
      <c r="N132" s="30">
        <v>22132</v>
      </c>
      <c r="O132" s="18"/>
      <c r="P132" s="36">
        <v>52690</v>
      </c>
      <c r="Q132" s="37"/>
      <c r="R132" s="1"/>
    </row>
    <row r="133" spans="1:18" ht="12" customHeight="1">
      <c r="A133" s="17" t="s">
        <v>147</v>
      </c>
      <c r="B133" s="35"/>
      <c r="C133" s="35"/>
      <c r="D133" s="30"/>
      <c r="E133" s="18"/>
      <c r="F133" s="30"/>
      <c r="G133" s="18"/>
      <c r="H133" s="30"/>
      <c r="I133" s="18"/>
      <c r="J133" s="30"/>
      <c r="K133" s="18"/>
      <c r="L133" s="30"/>
      <c r="M133" s="18"/>
      <c r="N133" s="30">
        <v>80</v>
      </c>
      <c r="O133" s="18"/>
      <c r="P133" s="36"/>
      <c r="Q133" s="37"/>
      <c r="R133" s="1"/>
    </row>
    <row r="134" spans="1:18" ht="12" customHeight="1">
      <c r="A134" s="17" t="s">
        <v>117</v>
      </c>
      <c r="B134" s="35"/>
      <c r="C134" s="35"/>
      <c r="D134" s="30"/>
      <c r="E134" s="18"/>
      <c r="F134" s="30"/>
      <c r="G134" s="18"/>
      <c r="H134" s="30"/>
      <c r="I134" s="18"/>
      <c r="J134" s="30"/>
      <c r="K134" s="18"/>
      <c r="L134" s="30">
        <v>8</v>
      </c>
      <c r="M134" s="18"/>
      <c r="N134" s="30">
        <v>1060</v>
      </c>
      <c r="O134" s="18"/>
      <c r="P134" s="36"/>
      <c r="Q134" s="37"/>
      <c r="R134" s="1"/>
    </row>
    <row r="135" spans="1:18" ht="12" customHeight="1">
      <c r="A135" s="17" t="s">
        <v>68</v>
      </c>
      <c r="B135" s="35"/>
      <c r="C135" s="35"/>
      <c r="D135" s="30">
        <v>40535</v>
      </c>
      <c r="E135" s="18"/>
      <c r="F135" s="30">
        <v>218913</v>
      </c>
      <c r="G135" s="18"/>
      <c r="H135" s="30">
        <v>20206</v>
      </c>
      <c r="I135" s="18"/>
      <c r="J135" s="30">
        <v>139088</v>
      </c>
      <c r="K135" s="18"/>
      <c r="L135" s="30">
        <v>551</v>
      </c>
      <c r="M135" s="18"/>
      <c r="N135" s="30">
        <v>7365</v>
      </c>
      <c r="O135" s="18"/>
      <c r="P135" s="36">
        <v>27161</v>
      </c>
      <c r="Q135" s="37"/>
      <c r="R135" s="1"/>
    </row>
    <row r="136" spans="1:18" ht="12" customHeight="1">
      <c r="A136" s="17" t="s">
        <v>149</v>
      </c>
      <c r="B136" s="35"/>
      <c r="C136" s="35"/>
      <c r="D136" s="30"/>
      <c r="E136" s="18"/>
      <c r="F136" s="30"/>
      <c r="G136" s="18"/>
      <c r="H136" s="30"/>
      <c r="I136" s="18"/>
      <c r="J136" s="30"/>
      <c r="K136" s="18"/>
      <c r="L136" s="30"/>
      <c r="M136" s="18"/>
      <c r="N136" s="30">
        <v>490</v>
      </c>
      <c r="O136" s="18"/>
      <c r="P136" s="36"/>
      <c r="Q136" s="37"/>
      <c r="R136" s="1"/>
    </row>
    <row r="137" spans="1:18" ht="12" customHeight="1">
      <c r="A137" s="17" t="s">
        <v>118</v>
      </c>
      <c r="B137" s="35"/>
      <c r="C137" s="35"/>
      <c r="D137" s="30"/>
      <c r="E137" s="18"/>
      <c r="F137" s="30"/>
      <c r="G137" s="18"/>
      <c r="H137" s="30"/>
      <c r="I137" s="18"/>
      <c r="J137" s="30">
        <v>50</v>
      </c>
      <c r="K137" s="18"/>
      <c r="L137" s="30"/>
      <c r="M137" s="18"/>
      <c r="N137" s="30">
        <v>20</v>
      </c>
      <c r="O137" s="18"/>
      <c r="P137" s="36">
        <v>50</v>
      </c>
      <c r="Q137" s="37"/>
      <c r="R137" s="1"/>
    </row>
    <row r="138" spans="1:18" ht="12" customHeight="1">
      <c r="A138" s="17" t="s">
        <v>148</v>
      </c>
      <c r="B138" s="35"/>
      <c r="C138" s="35"/>
      <c r="D138" s="30"/>
      <c r="E138" s="18"/>
      <c r="F138" s="30"/>
      <c r="G138" s="18"/>
      <c r="H138" s="30"/>
      <c r="I138" s="18"/>
      <c r="J138" s="30"/>
      <c r="K138" s="18"/>
      <c r="L138" s="30">
        <v>5000</v>
      </c>
      <c r="M138" s="18"/>
      <c r="N138" s="30">
        <v>41560</v>
      </c>
      <c r="O138" s="18"/>
      <c r="P138" s="36"/>
      <c r="Q138" s="37"/>
      <c r="R138" s="1"/>
    </row>
    <row r="139" spans="1:18" ht="12" customHeight="1">
      <c r="A139" s="17" t="s">
        <v>93</v>
      </c>
      <c r="B139" s="35"/>
      <c r="C139" s="35"/>
      <c r="D139" s="30"/>
      <c r="E139" s="18"/>
      <c r="F139" s="30"/>
      <c r="G139" s="18"/>
      <c r="H139" s="30"/>
      <c r="I139" s="18"/>
      <c r="J139" s="30"/>
      <c r="K139" s="18"/>
      <c r="L139" s="30">
        <v>20</v>
      </c>
      <c r="M139" s="18"/>
      <c r="N139" s="30">
        <v>5598</v>
      </c>
      <c r="O139" s="18"/>
      <c r="P139" s="36"/>
      <c r="Q139" s="37"/>
      <c r="R139" s="1"/>
    </row>
    <row r="140" spans="1:18" ht="12" customHeight="1">
      <c r="A140" s="17" t="s">
        <v>69</v>
      </c>
      <c r="B140" s="35"/>
      <c r="C140" s="35"/>
      <c r="D140" s="30">
        <v>6000</v>
      </c>
      <c r="E140" s="18"/>
      <c r="F140" s="30">
        <v>50699</v>
      </c>
      <c r="G140" s="18"/>
      <c r="H140" s="30">
        <v>10839</v>
      </c>
      <c r="I140" s="18"/>
      <c r="J140" s="30">
        <v>94644</v>
      </c>
      <c r="K140" s="18"/>
      <c r="L140" s="30">
        <v>1050</v>
      </c>
      <c r="M140" s="18"/>
      <c r="N140" s="30">
        <v>9764</v>
      </c>
      <c r="O140" s="18"/>
      <c r="P140" s="36">
        <v>16824</v>
      </c>
      <c r="Q140" s="37"/>
      <c r="R140" s="1"/>
    </row>
    <row r="141" spans="1:18" ht="12" customHeight="1">
      <c r="A141" s="17" t="s">
        <v>150</v>
      </c>
      <c r="B141" s="35"/>
      <c r="C141" s="35"/>
      <c r="D141" s="30"/>
      <c r="E141" s="18"/>
      <c r="F141" s="30"/>
      <c r="G141" s="18"/>
      <c r="H141" s="30"/>
      <c r="I141" s="18"/>
      <c r="J141" s="30"/>
      <c r="K141" s="18"/>
      <c r="L141" s="30">
        <v>50</v>
      </c>
      <c r="M141" s="18"/>
      <c r="N141" s="30">
        <v>4532</v>
      </c>
      <c r="O141" s="18"/>
      <c r="P141" s="36"/>
      <c r="Q141" s="37"/>
      <c r="R141" s="1"/>
    </row>
    <row r="142" spans="1:18" ht="12" customHeight="1">
      <c r="A142" s="17" t="s">
        <v>70</v>
      </c>
      <c r="B142" s="35"/>
      <c r="C142" s="35"/>
      <c r="D142" s="30">
        <v>71550</v>
      </c>
      <c r="E142" s="18"/>
      <c r="F142" s="30">
        <v>322775</v>
      </c>
      <c r="G142" s="18"/>
      <c r="H142" s="30">
        <v>47372</v>
      </c>
      <c r="I142" s="18"/>
      <c r="J142" s="30">
        <v>255681</v>
      </c>
      <c r="K142" s="18"/>
      <c r="L142" s="30">
        <v>3305</v>
      </c>
      <c r="M142" s="18"/>
      <c r="N142" s="30">
        <v>50362</v>
      </c>
      <c r="O142" s="18"/>
      <c r="P142" s="36">
        <v>137478</v>
      </c>
      <c r="Q142" s="37"/>
      <c r="R142" s="1"/>
    </row>
    <row r="143" spans="1:18" ht="12" customHeight="1">
      <c r="A143" s="17" t="s">
        <v>71</v>
      </c>
      <c r="B143" s="35"/>
      <c r="C143" s="35"/>
      <c r="D143" s="30">
        <v>7982</v>
      </c>
      <c r="E143" s="18"/>
      <c r="F143" s="30">
        <v>129746</v>
      </c>
      <c r="G143" s="18"/>
      <c r="H143" s="30">
        <v>2020</v>
      </c>
      <c r="I143" s="18"/>
      <c r="J143" s="30">
        <v>85372</v>
      </c>
      <c r="K143" s="18"/>
      <c r="L143" s="30">
        <v>820</v>
      </c>
      <c r="M143" s="18"/>
      <c r="N143" s="30">
        <v>7215</v>
      </c>
      <c r="O143" s="18"/>
      <c r="P143" s="36">
        <v>6171</v>
      </c>
      <c r="Q143" s="37"/>
      <c r="R143" s="1"/>
    </row>
    <row r="144" spans="1:18" ht="12" customHeight="1">
      <c r="A144" s="17" t="s">
        <v>65</v>
      </c>
      <c r="B144" s="35"/>
      <c r="C144" s="35"/>
      <c r="D144" s="30">
        <v>43054</v>
      </c>
      <c r="E144" s="18"/>
      <c r="F144" s="30">
        <v>297194</v>
      </c>
      <c r="G144" s="18"/>
      <c r="H144" s="30">
        <v>34297</v>
      </c>
      <c r="I144" s="18"/>
      <c r="J144" s="30">
        <v>269708</v>
      </c>
      <c r="K144" s="18"/>
      <c r="L144" s="30">
        <v>256</v>
      </c>
      <c r="M144" s="18"/>
      <c r="N144" s="30">
        <v>86106</v>
      </c>
      <c r="O144" s="18"/>
      <c r="P144" s="36">
        <v>107724</v>
      </c>
      <c r="Q144" s="37"/>
      <c r="R144" s="1"/>
    </row>
    <row r="145" spans="1:18" ht="12" customHeight="1">
      <c r="A145" s="17" t="s">
        <v>84</v>
      </c>
      <c r="B145" s="35"/>
      <c r="C145" s="35"/>
      <c r="D145" s="30"/>
      <c r="E145" s="18"/>
      <c r="F145" s="30">
        <v>430</v>
      </c>
      <c r="G145" s="18"/>
      <c r="H145" s="30"/>
      <c r="I145" s="18"/>
      <c r="J145" s="30">
        <v>210</v>
      </c>
      <c r="K145" s="18"/>
      <c r="L145" s="30"/>
      <c r="M145" s="18"/>
      <c r="N145" s="30"/>
      <c r="O145" s="18"/>
      <c r="P145" s="36">
        <v>40</v>
      </c>
      <c r="Q145" s="37"/>
      <c r="R145" s="1"/>
    </row>
    <row r="146" spans="1:18" ht="12" customHeight="1">
      <c r="A146" s="17" t="s">
        <v>151</v>
      </c>
      <c r="B146" s="35"/>
      <c r="C146" s="35"/>
      <c r="D146" s="30"/>
      <c r="E146" s="18"/>
      <c r="F146" s="30"/>
      <c r="G146" s="18"/>
      <c r="H146" s="30"/>
      <c r="I146" s="18"/>
      <c r="J146" s="30"/>
      <c r="K146" s="18"/>
      <c r="L146" s="30"/>
      <c r="M146" s="18"/>
      <c r="N146" s="30">
        <v>18392</v>
      </c>
      <c r="O146" s="18"/>
      <c r="P146" s="36"/>
      <c r="Q146" s="37"/>
      <c r="R146" s="1"/>
    </row>
    <row r="147" spans="1:18" ht="12" customHeight="1">
      <c r="A147" s="17" t="s">
        <v>156</v>
      </c>
      <c r="B147" s="35"/>
      <c r="C147" s="35"/>
      <c r="D147" s="30"/>
      <c r="E147" s="18"/>
      <c r="F147" s="30"/>
      <c r="G147" s="18"/>
      <c r="H147" s="30"/>
      <c r="I147" s="18"/>
      <c r="J147" s="30"/>
      <c r="K147" s="18"/>
      <c r="L147" s="30">
        <v>10</v>
      </c>
      <c r="M147" s="18"/>
      <c r="N147" s="30">
        <v>1770</v>
      </c>
      <c r="O147" s="18"/>
      <c r="P147" s="36"/>
      <c r="Q147" s="37"/>
      <c r="R147" s="1"/>
    </row>
    <row r="148" spans="1:18" ht="12" customHeight="1">
      <c r="A148" s="17" t="s">
        <v>120</v>
      </c>
      <c r="B148" s="35"/>
      <c r="C148" s="35"/>
      <c r="D148" s="30"/>
      <c r="E148" s="18"/>
      <c r="F148" s="30"/>
      <c r="G148" s="18"/>
      <c r="H148" s="30"/>
      <c r="I148" s="18"/>
      <c r="J148" s="30"/>
      <c r="K148" s="18"/>
      <c r="L148" s="30">
        <v>633</v>
      </c>
      <c r="M148" s="18"/>
      <c r="N148" s="30">
        <v>8611</v>
      </c>
      <c r="O148" s="18"/>
      <c r="P148" s="36"/>
      <c r="Q148" s="37"/>
      <c r="R148" s="1"/>
    </row>
    <row r="149" spans="1:18" ht="12" customHeight="1">
      <c r="A149" s="17" t="s">
        <v>154</v>
      </c>
      <c r="B149" s="35"/>
      <c r="C149" s="35"/>
      <c r="D149" s="30"/>
      <c r="E149" s="18"/>
      <c r="F149" s="30"/>
      <c r="G149" s="18"/>
      <c r="H149" s="30"/>
      <c r="I149" s="18"/>
      <c r="J149" s="30"/>
      <c r="K149" s="18"/>
      <c r="L149" s="30">
        <v>54</v>
      </c>
      <c r="M149" s="18"/>
      <c r="N149" s="30">
        <v>3942</v>
      </c>
      <c r="O149" s="18"/>
      <c r="P149" s="36"/>
      <c r="Q149" s="37"/>
      <c r="R149" s="1"/>
    </row>
    <row r="150" spans="1:18" ht="12" customHeight="1">
      <c r="A150" s="17" t="s">
        <v>72</v>
      </c>
      <c r="B150" s="35"/>
      <c r="C150" s="35"/>
      <c r="D150" s="30">
        <v>8333</v>
      </c>
      <c r="E150" s="18"/>
      <c r="F150" s="30">
        <v>259654</v>
      </c>
      <c r="G150" s="18"/>
      <c r="H150" s="30">
        <v>5001</v>
      </c>
      <c r="I150" s="18"/>
      <c r="J150" s="30">
        <v>99236</v>
      </c>
      <c r="K150" s="18"/>
      <c r="L150" s="30">
        <v>500</v>
      </c>
      <c r="M150" s="18"/>
      <c r="N150" s="30">
        <v>5580</v>
      </c>
      <c r="O150" s="18"/>
      <c r="P150" s="36">
        <v>38441</v>
      </c>
      <c r="Q150" s="37"/>
      <c r="R150" s="1"/>
    </row>
    <row r="151" spans="1:18" ht="12" customHeight="1">
      <c r="A151" s="17" t="s">
        <v>155</v>
      </c>
      <c r="B151" s="35"/>
      <c r="C151" s="35"/>
      <c r="D151" s="30"/>
      <c r="E151" s="18"/>
      <c r="F151" s="30"/>
      <c r="G151" s="18"/>
      <c r="H151" s="30"/>
      <c r="I151" s="18"/>
      <c r="J151" s="30"/>
      <c r="K151" s="18"/>
      <c r="L151" s="30">
        <v>134</v>
      </c>
      <c r="M151" s="18"/>
      <c r="N151" s="30">
        <v>33565</v>
      </c>
      <c r="O151" s="18"/>
      <c r="P151" s="36"/>
      <c r="Q151" s="37"/>
      <c r="R151" s="1"/>
    </row>
    <row r="152" spans="1:18" ht="12" customHeight="1">
      <c r="A152" s="17" t="s">
        <v>74</v>
      </c>
      <c r="B152" s="35"/>
      <c r="C152" s="35"/>
      <c r="D152" s="30">
        <v>288169</v>
      </c>
      <c r="E152" s="18"/>
      <c r="F152" s="30">
        <v>2425671</v>
      </c>
      <c r="G152" s="18"/>
      <c r="H152" s="30">
        <v>149430</v>
      </c>
      <c r="I152" s="18"/>
      <c r="J152" s="30">
        <v>1516032</v>
      </c>
      <c r="K152" s="18"/>
      <c r="L152" s="30">
        <v>11680</v>
      </c>
      <c r="M152" s="18"/>
      <c r="N152" s="30">
        <v>185669</v>
      </c>
      <c r="O152" s="18"/>
      <c r="P152" s="36">
        <v>862541</v>
      </c>
      <c r="Q152" s="37"/>
      <c r="R152" s="1"/>
    </row>
    <row r="153" spans="1:18" ht="12" customHeight="1">
      <c r="A153" s="17" t="s">
        <v>18</v>
      </c>
      <c r="B153" s="35"/>
      <c r="C153" s="35"/>
      <c r="D153" s="30"/>
      <c r="E153" s="18"/>
      <c r="F153" s="30"/>
      <c r="G153" s="18"/>
      <c r="H153" s="30"/>
      <c r="I153" s="18"/>
      <c r="J153" s="30"/>
      <c r="K153" s="18"/>
      <c r="L153" s="30">
        <v>800</v>
      </c>
      <c r="M153" s="18"/>
      <c r="N153" s="30">
        <v>142689</v>
      </c>
      <c r="O153" s="18"/>
      <c r="P153" s="36"/>
      <c r="Q153" s="37"/>
      <c r="R153" s="1"/>
    </row>
    <row r="154" spans="1:18" ht="12" customHeight="1">
      <c r="A154" s="17" t="s">
        <v>73</v>
      </c>
      <c r="B154" s="35"/>
      <c r="C154" s="35"/>
      <c r="D154" s="30">
        <v>7778</v>
      </c>
      <c r="E154" s="18"/>
      <c r="F154" s="30">
        <v>62026</v>
      </c>
      <c r="G154" s="18"/>
      <c r="H154" s="30">
        <v>12725</v>
      </c>
      <c r="I154" s="18"/>
      <c r="J154" s="30">
        <v>55538</v>
      </c>
      <c r="K154" s="18"/>
      <c r="L154" s="30">
        <v>1055</v>
      </c>
      <c r="M154" s="18"/>
      <c r="N154" s="30">
        <v>6427</v>
      </c>
      <c r="O154" s="18"/>
      <c r="P154" s="36">
        <v>12898</v>
      </c>
      <c r="Q154" s="37"/>
      <c r="R154" s="1"/>
    </row>
    <row r="155" spans="1:18" ht="12" customHeight="1">
      <c r="A155" s="17" t="s">
        <v>17</v>
      </c>
      <c r="B155" s="35"/>
      <c r="C155" s="35"/>
      <c r="D155" s="30"/>
      <c r="E155" s="18"/>
      <c r="F155" s="30"/>
      <c r="G155" s="18"/>
      <c r="H155" s="30"/>
      <c r="I155" s="18"/>
      <c r="J155" s="30"/>
      <c r="K155" s="18"/>
      <c r="L155" s="30">
        <v>410</v>
      </c>
      <c r="M155" s="18"/>
      <c r="N155" s="30">
        <v>3254</v>
      </c>
      <c r="O155" s="18"/>
      <c r="P155" s="36"/>
      <c r="Q155" s="37"/>
      <c r="R155" s="1"/>
    </row>
    <row r="156" spans="1:18" ht="12" customHeight="1">
      <c r="A156" s="17" t="s">
        <v>153</v>
      </c>
      <c r="B156" s="35"/>
      <c r="C156" s="35"/>
      <c r="D156" s="30"/>
      <c r="E156" s="18"/>
      <c r="F156" s="30"/>
      <c r="G156" s="18"/>
      <c r="H156" s="30"/>
      <c r="I156" s="18"/>
      <c r="J156" s="30"/>
      <c r="K156" s="18"/>
      <c r="L156" s="30"/>
      <c r="M156" s="18"/>
      <c r="N156" s="30">
        <v>120</v>
      </c>
      <c r="O156" s="18"/>
      <c r="P156" s="36"/>
      <c r="Q156" s="37"/>
      <c r="R156" s="1"/>
    </row>
    <row r="157" spans="1:18" ht="12" customHeight="1">
      <c r="A157" s="17" t="s">
        <v>152</v>
      </c>
      <c r="B157" s="35"/>
      <c r="C157" s="35"/>
      <c r="D157" s="30"/>
      <c r="E157" s="18"/>
      <c r="F157" s="30"/>
      <c r="G157" s="18"/>
      <c r="H157" s="30"/>
      <c r="I157" s="18"/>
      <c r="J157" s="30"/>
      <c r="K157" s="18"/>
      <c r="L157" s="30">
        <v>231</v>
      </c>
      <c r="M157" s="18"/>
      <c r="N157" s="30">
        <v>3031</v>
      </c>
      <c r="O157" s="18"/>
      <c r="P157" s="36"/>
      <c r="Q157" s="37"/>
      <c r="R157" s="1"/>
    </row>
    <row r="158" spans="1:18" ht="12" customHeight="1">
      <c r="A158" s="17" t="s">
        <v>214</v>
      </c>
      <c r="B158" s="35"/>
      <c r="C158" s="35"/>
      <c r="D158" s="30">
        <v>121712</v>
      </c>
      <c r="E158" s="18"/>
      <c r="F158" s="30">
        <v>1022675</v>
      </c>
      <c r="G158" s="18"/>
      <c r="H158" s="30">
        <v>85410</v>
      </c>
      <c r="I158" s="18"/>
      <c r="J158" s="30">
        <v>519695</v>
      </c>
      <c r="K158" s="18"/>
      <c r="L158" s="30">
        <v>54025</v>
      </c>
      <c r="M158" s="18"/>
      <c r="N158" s="30">
        <v>753818</v>
      </c>
      <c r="O158" s="18"/>
      <c r="P158" s="36">
        <v>647213</v>
      </c>
      <c r="Q158" s="37"/>
      <c r="R158" s="1"/>
    </row>
    <row r="159" spans="1:18" ht="12" customHeight="1">
      <c r="A159" s="17" t="s">
        <v>75</v>
      </c>
      <c r="B159" s="35"/>
      <c r="C159" s="35"/>
      <c r="D159" s="30">
        <v>4884</v>
      </c>
      <c r="E159" s="18"/>
      <c r="F159" s="30">
        <v>84162</v>
      </c>
      <c r="G159" s="18"/>
      <c r="H159" s="30">
        <v>3142</v>
      </c>
      <c r="I159" s="18"/>
      <c r="J159" s="30">
        <v>71779</v>
      </c>
      <c r="K159" s="18"/>
      <c r="L159" s="30">
        <v>52</v>
      </c>
      <c r="M159" s="18"/>
      <c r="N159" s="30">
        <v>1385</v>
      </c>
      <c r="O159" s="18"/>
      <c r="P159" s="36">
        <v>21454</v>
      </c>
      <c r="Q159" s="37"/>
      <c r="R159" s="1"/>
    </row>
    <row r="160" spans="1:18" ht="12" customHeight="1">
      <c r="A160" s="17" t="s">
        <v>12</v>
      </c>
      <c r="B160" s="35"/>
      <c r="C160" s="35"/>
      <c r="D160" s="30">
        <v>40</v>
      </c>
      <c r="E160" s="18"/>
      <c r="F160" s="30">
        <v>1508</v>
      </c>
      <c r="G160" s="18"/>
      <c r="H160" s="30">
        <v>65</v>
      </c>
      <c r="I160" s="18"/>
      <c r="J160" s="30">
        <v>2195</v>
      </c>
      <c r="K160" s="18"/>
      <c r="L160" s="30"/>
      <c r="M160" s="18"/>
      <c r="N160" s="30"/>
      <c r="O160" s="18"/>
      <c r="P160" s="36">
        <v>585</v>
      </c>
      <c r="Q160" s="37"/>
      <c r="R160" s="1"/>
    </row>
    <row r="161" spans="1:18" ht="12" customHeight="1">
      <c r="A161" s="17" t="s">
        <v>157</v>
      </c>
      <c r="B161" s="35"/>
      <c r="C161" s="35"/>
      <c r="D161" s="30"/>
      <c r="E161" s="18"/>
      <c r="F161" s="30"/>
      <c r="G161" s="18"/>
      <c r="H161" s="30"/>
      <c r="I161" s="18"/>
      <c r="J161" s="30"/>
      <c r="K161" s="18"/>
      <c r="L161" s="30"/>
      <c r="M161" s="18"/>
      <c r="N161" s="30">
        <v>7920</v>
      </c>
      <c r="O161" s="18"/>
      <c r="P161" s="36"/>
      <c r="Q161" s="37"/>
      <c r="R161" s="1"/>
    </row>
    <row r="162" spans="1:18" ht="12" customHeight="1">
      <c r="A162" s="17" t="s">
        <v>121</v>
      </c>
      <c r="B162" s="35"/>
      <c r="C162" s="35"/>
      <c r="D162" s="30"/>
      <c r="E162" s="18"/>
      <c r="F162" s="30"/>
      <c r="G162" s="18"/>
      <c r="H162" s="30"/>
      <c r="I162" s="18"/>
      <c r="J162" s="30"/>
      <c r="K162" s="18"/>
      <c r="L162" s="30">
        <v>3200</v>
      </c>
      <c r="M162" s="18"/>
      <c r="N162" s="30">
        <v>42865</v>
      </c>
      <c r="O162" s="18"/>
      <c r="P162" s="36"/>
      <c r="Q162" s="37"/>
      <c r="R162" s="1"/>
    </row>
    <row r="163" spans="1:18" ht="12" customHeight="1">
      <c r="A163" s="17" t="s">
        <v>25</v>
      </c>
      <c r="B163" s="35"/>
      <c r="C163" s="35"/>
      <c r="D163" s="30"/>
      <c r="E163" s="18"/>
      <c r="F163" s="30"/>
      <c r="G163" s="18"/>
      <c r="H163" s="30">
        <v>200</v>
      </c>
      <c r="I163" s="18"/>
      <c r="J163" s="30">
        <v>9240</v>
      </c>
      <c r="K163" s="18"/>
      <c r="L163" s="30">
        <v>459</v>
      </c>
      <c r="M163" s="18"/>
      <c r="N163" s="30">
        <v>2824</v>
      </c>
      <c r="O163" s="18"/>
      <c r="P163" s="36">
        <v>1240</v>
      </c>
      <c r="Q163" s="37"/>
      <c r="R163" s="1"/>
    </row>
    <row r="164" spans="1:18" ht="12" customHeight="1">
      <c r="A164" s="17" t="s">
        <v>158</v>
      </c>
      <c r="B164" s="35"/>
      <c r="C164" s="35"/>
      <c r="D164" s="30"/>
      <c r="E164" s="18"/>
      <c r="F164" s="30"/>
      <c r="G164" s="18"/>
      <c r="H164" s="30"/>
      <c r="I164" s="18"/>
      <c r="J164" s="30"/>
      <c r="K164" s="18"/>
      <c r="L164" s="30"/>
      <c r="M164" s="18"/>
      <c r="N164" s="30">
        <v>20</v>
      </c>
      <c r="O164" s="18"/>
      <c r="P164" s="36"/>
      <c r="Q164" s="37"/>
      <c r="R164" s="1"/>
    </row>
    <row r="165" spans="1:18" ht="12" customHeight="1">
      <c r="A165" s="17" t="s">
        <v>159</v>
      </c>
      <c r="B165" s="35"/>
      <c r="C165" s="35"/>
      <c r="D165" s="30"/>
      <c r="E165" s="18"/>
      <c r="F165" s="30"/>
      <c r="G165" s="18"/>
      <c r="H165" s="30"/>
      <c r="I165" s="18"/>
      <c r="J165" s="30"/>
      <c r="K165" s="18"/>
      <c r="L165" s="30">
        <v>20</v>
      </c>
      <c r="M165" s="18"/>
      <c r="N165" s="30">
        <v>20</v>
      </c>
      <c r="O165" s="18"/>
      <c r="P165" s="36"/>
      <c r="Q165" s="37"/>
      <c r="R165" s="1"/>
    </row>
    <row r="166" spans="1:18" ht="12" customHeight="1">
      <c r="A166" s="17" t="s">
        <v>13</v>
      </c>
      <c r="B166" s="35"/>
      <c r="C166" s="35"/>
      <c r="D166" s="30">
        <v>1946</v>
      </c>
      <c r="E166" s="18"/>
      <c r="F166" s="30">
        <v>12805</v>
      </c>
      <c r="G166" s="18"/>
      <c r="H166" s="30">
        <v>7065</v>
      </c>
      <c r="I166" s="18"/>
      <c r="J166" s="30">
        <v>41338</v>
      </c>
      <c r="K166" s="18"/>
      <c r="L166" s="30">
        <v>3367</v>
      </c>
      <c r="M166" s="18"/>
      <c r="N166" s="30">
        <v>3954</v>
      </c>
      <c r="O166" s="18"/>
      <c r="P166" s="36">
        <v>16706</v>
      </c>
      <c r="Q166" s="37"/>
      <c r="R166" s="1"/>
    </row>
    <row r="167" spans="1:18" ht="12" customHeight="1">
      <c r="A167" s="17" t="s">
        <v>81</v>
      </c>
      <c r="B167" s="35"/>
      <c r="C167" s="35"/>
      <c r="D167" s="30"/>
      <c r="E167" s="18"/>
      <c r="F167" s="30">
        <v>7</v>
      </c>
      <c r="G167" s="18"/>
      <c r="H167" s="30">
        <v>50</v>
      </c>
      <c r="I167" s="18"/>
      <c r="J167" s="30">
        <v>152</v>
      </c>
      <c r="K167" s="18"/>
      <c r="L167" s="30"/>
      <c r="M167" s="18"/>
      <c r="N167" s="30">
        <v>203</v>
      </c>
      <c r="O167" s="18"/>
      <c r="P167" s="36">
        <v>0</v>
      </c>
      <c r="Q167" s="37"/>
      <c r="R167" s="1"/>
    </row>
    <row r="168" spans="1:18" ht="12" customHeight="1">
      <c r="A168" s="17" t="s">
        <v>77</v>
      </c>
      <c r="B168" s="35"/>
      <c r="C168" s="35"/>
      <c r="D168" s="30">
        <v>105030</v>
      </c>
      <c r="E168" s="18"/>
      <c r="F168" s="30">
        <v>733946</v>
      </c>
      <c r="G168" s="18"/>
      <c r="H168" s="30">
        <v>104817</v>
      </c>
      <c r="I168" s="18"/>
      <c r="J168" s="30">
        <v>590924</v>
      </c>
      <c r="K168" s="18"/>
      <c r="L168" s="30">
        <v>706</v>
      </c>
      <c r="M168" s="18"/>
      <c r="N168" s="30">
        <v>18001</v>
      </c>
      <c r="O168" s="18"/>
      <c r="P168" s="36">
        <v>232273</v>
      </c>
      <c r="Q168" s="37"/>
      <c r="R168" s="1"/>
    </row>
    <row r="169" spans="1:18" ht="12" customHeight="1">
      <c r="A169" s="17" t="s">
        <v>76</v>
      </c>
      <c r="B169" s="35"/>
      <c r="C169" s="35"/>
      <c r="D169" s="30">
        <v>2526</v>
      </c>
      <c r="E169" s="18"/>
      <c r="F169" s="30">
        <v>12520</v>
      </c>
      <c r="G169" s="18"/>
      <c r="H169" s="30">
        <v>2550</v>
      </c>
      <c r="I169" s="18"/>
      <c r="J169" s="30">
        <v>21996</v>
      </c>
      <c r="K169" s="18"/>
      <c r="L169" s="30">
        <v>820</v>
      </c>
      <c r="M169" s="18"/>
      <c r="N169" s="30">
        <v>1470</v>
      </c>
      <c r="O169" s="18"/>
      <c r="P169" s="36">
        <v>2425</v>
      </c>
      <c r="Q169" s="37"/>
      <c r="R169" s="1"/>
    </row>
    <row r="170" spans="1:18" ht="12" customHeight="1">
      <c r="A170" s="17" t="s">
        <v>78</v>
      </c>
      <c r="B170" s="35"/>
      <c r="C170" s="35"/>
      <c r="D170" s="30"/>
      <c r="E170" s="18"/>
      <c r="F170" s="30">
        <v>17340</v>
      </c>
      <c r="G170" s="18"/>
      <c r="H170" s="30"/>
      <c r="I170" s="18"/>
      <c r="J170" s="30">
        <v>35591</v>
      </c>
      <c r="K170" s="18"/>
      <c r="L170" s="30"/>
      <c r="M170" s="18"/>
      <c r="N170" s="30">
        <v>3230</v>
      </c>
      <c r="O170" s="18"/>
      <c r="P170" s="36"/>
      <c r="Q170" s="37"/>
      <c r="R170" s="1"/>
    </row>
    <row r="171" spans="1:18" ht="12" customHeight="1">
      <c r="A171" s="17" t="s">
        <v>29</v>
      </c>
      <c r="B171" s="35"/>
      <c r="C171" s="35"/>
      <c r="D171" s="30">
        <v>50</v>
      </c>
      <c r="E171" s="18"/>
      <c r="F171" s="30">
        <v>120</v>
      </c>
      <c r="G171" s="18"/>
      <c r="H171" s="30"/>
      <c r="I171" s="18"/>
      <c r="J171" s="30">
        <v>1600</v>
      </c>
      <c r="K171" s="18"/>
      <c r="L171" s="30">
        <v>955</v>
      </c>
      <c r="M171" s="18"/>
      <c r="N171" s="30">
        <v>3832</v>
      </c>
      <c r="O171" s="18"/>
      <c r="P171" s="36">
        <v>120</v>
      </c>
      <c r="Q171" s="37"/>
      <c r="R171" s="1"/>
    </row>
    <row r="172" spans="1:18" ht="12" customHeight="1">
      <c r="A172" s="17" t="s">
        <v>26</v>
      </c>
      <c r="B172" s="35"/>
      <c r="C172" s="35"/>
      <c r="D172" s="30">
        <v>1000</v>
      </c>
      <c r="E172" s="18"/>
      <c r="F172" s="30">
        <v>2120</v>
      </c>
      <c r="G172" s="18"/>
      <c r="H172" s="30">
        <v>3100</v>
      </c>
      <c r="I172" s="18"/>
      <c r="J172" s="30">
        <v>9280</v>
      </c>
      <c r="K172" s="18"/>
      <c r="L172" s="30">
        <v>260</v>
      </c>
      <c r="M172" s="18"/>
      <c r="N172" s="30">
        <v>6974</v>
      </c>
      <c r="O172" s="18"/>
      <c r="P172" s="36">
        <v>5660</v>
      </c>
      <c r="Q172" s="37"/>
      <c r="R172" s="1"/>
    </row>
    <row r="173" spans="1:18" ht="15" customHeight="1">
      <c r="A173" s="38" t="s">
        <v>215</v>
      </c>
      <c r="B173" s="32"/>
      <c r="C173" s="32"/>
      <c r="D173" s="31">
        <v>3711578</v>
      </c>
      <c r="E173" s="32"/>
      <c r="F173" s="31">
        <v>41849848.5</v>
      </c>
      <c r="G173" s="32"/>
      <c r="H173" s="31">
        <v>3204830</v>
      </c>
      <c r="I173" s="32"/>
      <c r="J173" s="31">
        <v>33573397.5</v>
      </c>
      <c r="K173" s="32"/>
      <c r="L173" s="31">
        <v>3795590</v>
      </c>
      <c r="M173" s="32"/>
      <c r="N173" s="31">
        <v>37152943</v>
      </c>
      <c r="O173" s="32"/>
      <c r="P173" s="42">
        <v>10374626</v>
      </c>
      <c r="Q173" s="43"/>
      <c r="R173" s="1"/>
    </row>
    <row r="174" spans="1:18" s="41" customFormat="1" ht="8.25">
      <c r="A174" s="39"/>
      <c r="B174" s="39"/>
      <c r="C174" s="39"/>
      <c r="D174" s="39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39"/>
    </row>
  </sheetData>
  <mergeCells count="1344">
    <mergeCell ref="J173:K173"/>
    <mergeCell ref="L173:M173"/>
    <mergeCell ref="N173:O173"/>
    <mergeCell ref="P173:Q173"/>
    <mergeCell ref="A173:C173"/>
    <mergeCell ref="D173:E173"/>
    <mergeCell ref="F173:G173"/>
    <mergeCell ref="H173:I173"/>
    <mergeCell ref="J172:K172"/>
    <mergeCell ref="L172:M172"/>
    <mergeCell ref="N172:O172"/>
    <mergeCell ref="P172:Q172"/>
    <mergeCell ref="A172:C172"/>
    <mergeCell ref="D172:E172"/>
    <mergeCell ref="F172:G172"/>
    <mergeCell ref="H172:I172"/>
    <mergeCell ref="J171:K171"/>
    <mergeCell ref="L171:M171"/>
    <mergeCell ref="N171:O171"/>
    <mergeCell ref="P171:Q171"/>
    <mergeCell ref="A171:C171"/>
    <mergeCell ref="D171:E171"/>
    <mergeCell ref="F171:G171"/>
    <mergeCell ref="H171:I171"/>
    <mergeCell ref="J170:K170"/>
    <mergeCell ref="L170:M170"/>
    <mergeCell ref="N170:O170"/>
    <mergeCell ref="P170:Q170"/>
    <mergeCell ref="A170:C170"/>
    <mergeCell ref="D170:E170"/>
    <mergeCell ref="F170:G170"/>
    <mergeCell ref="H170:I170"/>
    <mergeCell ref="J169:K169"/>
    <mergeCell ref="L169:M169"/>
    <mergeCell ref="N169:O169"/>
    <mergeCell ref="P169:Q169"/>
    <mergeCell ref="A169:C169"/>
    <mergeCell ref="D169:E169"/>
    <mergeCell ref="F169:G169"/>
    <mergeCell ref="H169:I169"/>
    <mergeCell ref="J168:K168"/>
    <mergeCell ref="L168:M168"/>
    <mergeCell ref="N168:O168"/>
    <mergeCell ref="P168:Q168"/>
    <mergeCell ref="A168:C168"/>
    <mergeCell ref="D168:E168"/>
    <mergeCell ref="F168:G168"/>
    <mergeCell ref="H168:I168"/>
    <mergeCell ref="J167:K167"/>
    <mergeCell ref="L167:M167"/>
    <mergeCell ref="N167:O167"/>
    <mergeCell ref="P167:Q167"/>
    <mergeCell ref="A167:C167"/>
    <mergeCell ref="D167:E167"/>
    <mergeCell ref="F167:G167"/>
    <mergeCell ref="H167:I167"/>
    <mergeCell ref="J166:K166"/>
    <mergeCell ref="L166:M166"/>
    <mergeCell ref="N166:O166"/>
    <mergeCell ref="P166:Q166"/>
    <mergeCell ref="A166:C166"/>
    <mergeCell ref="D166:E166"/>
    <mergeCell ref="F166:G166"/>
    <mergeCell ref="H166:I166"/>
    <mergeCell ref="J165:K165"/>
    <mergeCell ref="L165:M165"/>
    <mergeCell ref="N165:O165"/>
    <mergeCell ref="P165:Q165"/>
    <mergeCell ref="A165:C165"/>
    <mergeCell ref="D165:E165"/>
    <mergeCell ref="F165:G165"/>
    <mergeCell ref="H165:I165"/>
    <mergeCell ref="J164:K164"/>
    <mergeCell ref="L164:M164"/>
    <mergeCell ref="N164:O164"/>
    <mergeCell ref="P164:Q164"/>
    <mergeCell ref="A164:C164"/>
    <mergeCell ref="D164:E164"/>
    <mergeCell ref="F164:G164"/>
    <mergeCell ref="H164:I164"/>
    <mergeCell ref="J163:K163"/>
    <mergeCell ref="L163:M163"/>
    <mergeCell ref="N163:O163"/>
    <mergeCell ref="P163:Q163"/>
    <mergeCell ref="A163:C163"/>
    <mergeCell ref="D163:E163"/>
    <mergeCell ref="F163:G163"/>
    <mergeCell ref="H163:I163"/>
    <mergeCell ref="J162:K162"/>
    <mergeCell ref="L162:M162"/>
    <mergeCell ref="N162:O162"/>
    <mergeCell ref="P162:Q162"/>
    <mergeCell ref="A162:C162"/>
    <mergeCell ref="D162:E162"/>
    <mergeCell ref="F162:G162"/>
    <mergeCell ref="H162:I162"/>
    <mergeCell ref="J161:K161"/>
    <mergeCell ref="L161:M161"/>
    <mergeCell ref="N161:O161"/>
    <mergeCell ref="P161:Q161"/>
    <mergeCell ref="A161:C161"/>
    <mergeCell ref="D161:E161"/>
    <mergeCell ref="F161:G161"/>
    <mergeCell ref="H161:I161"/>
    <mergeCell ref="J160:K160"/>
    <mergeCell ref="L160:M160"/>
    <mergeCell ref="N160:O160"/>
    <mergeCell ref="P160:Q160"/>
    <mergeCell ref="A160:C160"/>
    <mergeCell ref="D160:E160"/>
    <mergeCell ref="F160:G160"/>
    <mergeCell ref="H160:I160"/>
    <mergeCell ref="J159:K159"/>
    <mergeCell ref="L159:M159"/>
    <mergeCell ref="N159:O159"/>
    <mergeCell ref="P159:Q159"/>
    <mergeCell ref="A159:C159"/>
    <mergeCell ref="D159:E159"/>
    <mergeCell ref="F159:G159"/>
    <mergeCell ref="H159:I159"/>
    <mergeCell ref="J158:K158"/>
    <mergeCell ref="L158:M158"/>
    <mergeCell ref="N158:O158"/>
    <mergeCell ref="P158:Q158"/>
    <mergeCell ref="A158:C158"/>
    <mergeCell ref="D158:E158"/>
    <mergeCell ref="F158:G158"/>
    <mergeCell ref="H158:I158"/>
    <mergeCell ref="J157:K157"/>
    <mergeCell ref="L157:M157"/>
    <mergeCell ref="N157:O157"/>
    <mergeCell ref="P157:Q157"/>
    <mergeCell ref="A157:C157"/>
    <mergeCell ref="D157:E157"/>
    <mergeCell ref="F157:G157"/>
    <mergeCell ref="H157:I157"/>
    <mergeCell ref="J156:K156"/>
    <mergeCell ref="L156:M156"/>
    <mergeCell ref="N156:O156"/>
    <mergeCell ref="P156:Q156"/>
    <mergeCell ref="A156:C156"/>
    <mergeCell ref="D156:E156"/>
    <mergeCell ref="F156:G156"/>
    <mergeCell ref="H156:I156"/>
    <mergeCell ref="J155:K155"/>
    <mergeCell ref="L155:M155"/>
    <mergeCell ref="N155:O155"/>
    <mergeCell ref="P155:Q155"/>
    <mergeCell ref="A155:C155"/>
    <mergeCell ref="D155:E155"/>
    <mergeCell ref="F155:G155"/>
    <mergeCell ref="H155:I155"/>
    <mergeCell ref="J154:K154"/>
    <mergeCell ref="L154:M154"/>
    <mergeCell ref="N154:O154"/>
    <mergeCell ref="P154:Q154"/>
    <mergeCell ref="A154:C154"/>
    <mergeCell ref="D154:E154"/>
    <mergeCell ref="F154:G154"/>
    <mergeCell ref="H154:I154"/>
    <mergeCell ref="J153:K153"/>
    <mergeCell ref="L153:M153"/>
    <mergeCell ref="N153:O153"/>
    <mergeCell ref="P153:Q153"/>
    <mergeCell ref="A153:C153"/>
    <mergeCell ref="D153:E153"/>
    <mergeCell ref="F153:G153"/>
    <mergeCell ref="H153:I153"/>
    <mergeCell ref="J152:K152"/>
    <mergeCell ref="L152:M152"/>
    <mergeCell ref="N152:O152"/>
    <mergeCell ref="P152:Q152"/>
    <mergeCell ref="A152:C152"/>
    <mergeCell ref="D152:E152"/>
    <mergeCell ref="F152:G152"/>
    <mergeCell ref="H152:I152"/>
    <mergeCell ref="J151:K151"/>
    <mergeCell ref="L151:M151"/>
    <mergeCell ref="N151:O151"/>
    <mergeCell ref="P151:Q151"/>
    <mergeCell ref="A151:C151"/>
    <mergeCell ref="D151:E151"/>
    <mergeCell ref="F151:G151"/>
    <mergeCell ref="H151:I151"/>
    <mergeCell ref="J150:K150"/>
    <mergeCell ref="L150:M150"/>
    <mergeCell ref="N150:O150"/>
    <mergeCell ref="P150:Q150"/>
    <mergeCell ref="A150:C150"/>
    <mergeCell ref="D150:E150"/>
    <mergeCell ref="F150:G150"/>
    <mergeCell ref="H150:I150"/>
    <mergeCell ref="J149:K149"/>
    <mergeCell ref="L149:M149"/>
    <mergeCell ref="N149:O149"/>
    <mergeCell ref="P149:Q149"/>
    <mergeCell ref="A149:C149"/>
    <mergeCell ref="D149:E149"/>
    <mergeCell ref="F149:G149"/>
    <mergeCell ref="H149:I149"/>
    <mergeCell ref="J148:K148"/>
    <mergeCell ref="L148:M148"/>
    <mergeCell ref="N148:O148"/>
    <mergeCell ref="P148:Q148"/>
    <mergeCell ref="A148:C148"/>
    <mergeCell ref="D148:E148"/>
    <mergeCell ref="F148:G148"/>
    <mergeCell ref="H148:I148"/>
    <mergeCell ref="J147:K147"/>
    <mergeCell ref="L147:M147"/>
    <mergeCell ref="N147:O147"/>
    <mergeCell ref="P147:Q147"/>
    <mergeCell ref="A147:C147"/>
    <mergeCell ref="D147:E147"/>
    <mergeCell ref="F147:G147"/>
    <mergeCell ref="H147:I147"/>
    <mergeCell ref="J146:K146"/>
    <mergeCell ref="L146:M146"/>
    <mergeCell ref="N146:O146"/>
    <mergeCell ref="P146:Q146"/>
    <mergeCell ref="A146:C146"/>
    <mergeCell ref="D146:E146"/>
    <mergeCell ref="F146:G146"/>
    <mergeCell ref="H146:I146"/>
    <mergeCell ref="J145:K145"/>
    <mergeCell ref="L145:M145"/>
    <mergeCell ref="N145:O145"/>
    <mergeCell ref="P145:Q145"/>
    <mergeCell ref="A145:C145"/>
    <mergeCell ref="D145:E145"/>
    <mergeCell ref="F145:G145"/>
    <mergeCell ref="H145:I145"/>
    <mergeCell ref="J144:K144"/>
    <mergeCell ref="L144:M144"/>
    <mergeCell ref="N144:O144"/>
    <mergeCell ref="P144:Q144"/>
    <mergeCell ref="A144:C144"/>
    <mergeCell ref="D144:E144"/>
    <mergeCell ref="F144:G144"/>
    <mergeCell ref="H144:I144"/>
    <mergeCell ref="J143:K143"/>
    <mergeCell ref="L143:M143"/>
    <mergeCell ref="N143:O143"/>
    <mergeCell ref="P143:Q143"/>
    <mergeCell ref="A143:C143"/>
    <mergeCell ref="D143:E143"/>
    <mergeCell ref="F143:G143"/>
    <mergeCell ref="H143:I143"/>
    <mergeCell ref="J142:K142"/>
    <mergeCell ref="L142:M142"/>
    <mergeCell ref="N142:O142"/>
    <mergeCell ref="P142:Q142"/>
    <mergeCell ref="A142:C142"/>
    <mergeCell ref="D142:E142"/>
    <mergeCell ref="F142:G142"/>
    <mergeCell ref="H142:I142"/>
    <mergeCell ref="J141:K141"/>
    <mergeCell ref="L141:M141"/>
    <mergeCell ref="N141:O141"/>
    <mergeCell ref="P141:Q141"/>
    <mergeCell ref="A141:C141"/>
    <mergeCell ref="D141:E141"/>
    <mergeCell ref="F141:G141"/>
    <mergeCell ref="H141:I141"/>
    <mergeCell ref="J140:K140"/>
    <mergeCell ref="L140:M140"/>
    <mergeCell ref="N140:O140"/>
    <mergeCell ref="P140:Q140"/>
    <mergeCell ref="A140:C140"/>
    <mergeCell ref="D140:E140"/>
    <mergeCell ref="F140:G140"/>
    <mergeCell ref="H140:I140"/>
    <mergeCell ref="J139:K139"/>
    <mergeCell ref="L139:M139"/>
    <mergeCell ref="N139:O139"/>
    <mergeCell ref="P139:Q139"/>
    <mergeCell ref="A139:C139"/>
    <mergeCell ref="D139:E139"/>
    <mergeCell ref="F139:G139"/>
    <mergeCell ref="H139:I139"/>
    <mergeCell ref="J138:K138"/>
    <mergeCell ref="L138:M138"/>
    <mergeCell ref="N138:O138"/>
    <mergeCell ref="P138:Q138"/>
    <mergeCell ref="A138:C138"/>
    <mergeCell ref="D138:E138"/>
    <mergeCell ref="F138:G138"/>
    <mergeCell ref="H138:I138"/>
    <mergeCell ref="J137:K137"/>
    <mergeCell ref="L137:M137"/>
    <mergeCell ref="N137:O137"/>
    <mergeCell ref="P137:Q137"/>
    <mergeCell ref="A137:C137"/>
    <mergeCell ref="D137:E137"/>
    <mergeCell ref="F137:G137"/>
    <mergeCell ref="H137:I137"/>
    <mergeCell ref="J136:K136"/>
    <mergeCell ref="L136:M136"/>
    <mergeCell ref="N136:O136"/>
    <mergeCell ref="P136:Q136"/>
    <mergeCell ref="A136:C136"/>
    <mergeCell ref="D136:E136"/>
    <mergeCell ref="F136:G136"/>
    <mergeCell ref="H136:I136"/>
    <mergeCell ref="J135:K135"/>
    <mergeCell ref="L135:M135"/>
    <mergeCell ref="N135:O135"/>
    <mergeCell ref="P135:Q135"/>
    <mergeCell ref="A135:C135"/>
    <mergeCell ref="D135:E135"/>
    <mergeCell ref="F135:G135"/>
    <mergeCell ref="H135:I135"/>
    <mergeCell ref="J134:K134"/>
    <mergeCell ref="L134:M134"/>
    <mergeCell ref="N134:O134"/>
    <mergeCell ref="P134:Q134"/>
    <mergeCell ref="A134:C134"/>
    <mergeCell ref="D134:E134"/>
    <mergeCell ref="F134:G134"/>
    <mergeCell ref="H134:I134"/>
    <mergeCell ref="J133:K133"/>
    <mergeCell ref="L133:M133"/>
    <mergeCell ref="N133:O133"/>
    <mergeCell ref="P133:Q133"/>
    <mergeCell ref="A133:C133"/>
    <mergeCell ref="D133:E133"/>
    <mergeCell ref="F133:G133"/>
    <mergeCell ref="H133:I133"/>
    <mergeCell ref="J132:K132"/>
    <mergeCell ref="L132:M132"/>
    <mergeCell ref="N132:O132"/>
    <mergeCell ref="P132:Q132"/>
    <mergeCell ref="A132:C132"/>
    <mergeCell ref="D132:E132"/>
    <mergeCell ref="F132:G132"/>
    <mergeCell ref="H132:I132"/>
    <mergeCell ref="J131:K131"/>
    <mergeCell ref="L131:M131"/>
    <mergeCell ref="N131:O131"/>
    <mergeCell ref="P131:Q131"/>
    <mergeCell ref="A131:C131"/>
    <mergeCell ref="D131:E131"/>
    <mergeCell ref="F131:G131"/>
    <mergeCell ref="H131:I131"/>
    <mergeCell ref="J130:K130"/>
    <mergeCell ref="L130:M130"/>
    <mergeCell ref="N130:O130"/>
    <mergeCell ref="P130:Q130"/>
    <mergeCell ref="A130:C130"/>
    <mergeCell ref="D130:E130"/>
    <mergeCell ref="F130:G130"/>
    <mergeCell ref="H130:I130"/>
    <mergeCell ref="J129:K129"/>
    <mergeCell ref="L129:M129"/>
    <mergeCell ref="N129:O129"/>
    <mergeCell ref="P129:Q129"/>
    <mergeCell ref="A129:C129"/>
    <mergeCell ref="D129:E129"/>
    <mergeCell ref="F129:G129"/>
    <mergeCell ref="H129:I129"/>
    <mergeCell ref="J128:K128"/>
    <mergeCell ref="L128:M128"/>
    <mergeCell ref="N128:O128"/>
    <mergeCell ref="P128:Q128"/>
    <mergeCell ref="A128:C128"/>
    <mergeCell ref="D128:E128"/>
    <mergeCell ref="F128:G128"/>
    <mergeCell ref="H128:I128"/>
    <mergeCell ref="J127:K127"/>
    <mergeCell ref="L127:M127"/>
    <mergeCell ref="N127:O127"/>
    <mergeCell ref="P127:Q127"/>
    <mergeCell ref="A127:C127"/>
    <mergeCell ref="D127:E127"/>
    <mergeCell ref="F127:G127"/>
    <mergeCell ref="H127:I127"/>
    <mergeCell ref="J126:K126"/>
    <mergeCell ref="L126:M126"/>
    <mergeCell ref="N126:O126"/>
    <mergeCell ref="P126:Q126"/>
    <mergeCell ref="A126:C126"/>
    <mergeCell ref="D126:E126"/>
    <mergeCell ref="F126:G126"/>
    <mergeCell ref="H126:I126"/>
    <mergeCell ref="J125:K125"/>
    <mergeCell ref="L125:M125"/>
    <mergeCell ref="N125:O125"/>
    <mergeCell ref="P125:Q125"/>
    <mergeCell ref="A125:C125"/>
    <mergeCell ref="D125:E125"/>
    <mergeCell ref="F125:G125"/>
    <mergeCell ref="H125:I125"/>
    <mergeCell ref="J124:K124"/>
    <mergeCell ref="L124:M124"/>
    <mergeCell ref="N124:O124"/>
    <mergeCell ref="P124:Q124"/>
    <mergeCell ref="A124:C124"/>
    <mergeCell ref="D124:E124"/>
    <mergeCell ref="F124:G124"/>
    <mergeCell ref="H124:I124"/>
    <mergeCell ref="J123:K123"/>
    <mergeCell ref="L123:M123"/>
    <mergeCell ref="N123:O123"/>
    <mergeCell ref="P123:Q123"/>
    <mergeCell ref="A123:C123"/>
    <mergeCell ref="D123:E123"/>
    <mergeCell ref="F123:G123"/>
    <mergeCell ref="H123:I123"/>
    <mergeCell ref="J122:K122"/>
    <mergeCell ref="L122:M122"/>
    <mergeCell ref="N122:O122"/>
    <mergeCell ref="P122:Q122"/>
    <mergeCell ref="A122:C122"/>
    <mergeCell ref="D122:E122"/>
    <mergeCell ref="F122:G122"/>
    <mergeCell ref="H122:I122"/>
    <mergeCell ref="J121:K121"/>
    <mergeCell ref="L121:M121"/>
    <mergeCell ref="N121:O121"/>
    <mergeCell ref="P121:Q121"/>
    <mergeCell ref="A121:C121"/>
    <mergeCell ref="D121:E121"/>
    <mergeCell ref="F121:G121"/>
    <mergeCell ref="H121:I121"/>
    <mergeCell ref="J120:K120"/>
    <mergeCell ref="L120:M120"/>
    <mergeCell ref="N120:O120"/>
    <mergeCell ref="P120:Q120"/>
    <mergeCell ref="A120:C120"/>
    <mergeCell ref="D120:E120"/>
    <mergeCell ref="F120:G120"/>
    <mergeCell ref="H120:I120"/>
    <mergeCell ref="J119:K119"/>
    <mergeCell ref="L119:M119"/>
    <mergeCell ref="N119:O119"/>
    <mergeCell ref="P119:Q119"/>
    <mergeCell ref="A119:C119"/>
    <mergeCell ref="D119:E119"/>
    <mergeCell ref="F119:G119"/>
    <mergeCell ref="H119:I119"/>
    <mergeCell ref="J118:K118"/>
    <mergeCell ref="L118:M118"/>
    <mergeCell ref="N118:O118"/>
    <mergeCell ref="P118:Q118"/>
    <mergeCell ref="A118:C118"/>
    <mergeCell ref="D118:E118"/>
    <mergeCell ref="F118:G118"/>
    <mergeCell ref="H118:I118"/>
    <mergeCell ref="J117:K117"/>
    <mergeCell ref="L117:M117"/>
    <mergeCell ref="N117:O117"/>
    <mergeCell ref="P117:Q117"/>
    <mergeCell ref="A117:C117"/>
    <mergeCell ref="D117:E117"/>
    <mergeCell ref="F117:G117"/>
    <mergeCell ref="H117:I117"/>
    <mergeCell ref="J116:K116"/>
    <mergeCell ref="L116:M116"/>
    <mergeCell ref="N116:O116"/>
    <mergeCell ref="P116:Q116"/>
    <mergeCell ref="A116:C116"/>
    <mergeCell ref="D116:E116"/>
    <mergeCell ref="F116:G116"/>
    <mergeCell ref="H116:I116"/>
    <mergeCell ref="J115:K115"/>
    <mergeCell ref="L115:M115"/>
    <mergeCell ref="N115:O115"/>
    <mergeCell ref="P115:Q115"/>
    <mergeCell ref="A115:C115"/>
    <mergeCell ref="D115:E115"/>
    <mergeCell ref="F115:G115"/>
    <mergeCell ref="H115:I115"/>
    <mergeCell ref="J114:K114"/>
    <mergeCell ref="L114:M114"/>
    <mergeCell ref="N114:O114"/>
    <mergeCell ref="P114:Q114"/>
    <mergeCell ref="A114:C114"/>
    <mergeCell ref="D114:E114"/>
    <mergeCell ref="F114:G114"/>
    <mergeCell ref="H114:I114"/>
    <mergeCell ref="J113:K113"/>
    <mergeCell ref="L113:M113"/>
    <mergeCell ref="N113:O113"/>
    <mergeCell ref="P113:Q113"/>
    <mergeCell ref="A113:C113"/>
    <mergeCell ref="D113:E113"/>
    <mergeCell ref="F113:G113"/>
    <mergeCell ref="H113:I113"/>
    <mergeCell ref="J112:K112"/>
    <mergeCell ref="L112:M112"/>
    <mergeCell ref="N112:O112"/>
    <mergeCell ref="P112:Q112"/>
    <mergeCell ref="A112:C112"/>
    <mergeCell ref="D112:E112"/>
    <mergeCell ref="F112:G112"/>
    <mergeCell ref="H112:I112"/>
    <mergeCell ref="J111:K111"/>
    <mergeCell ref="L111:M111"/>
    <mergeCell ref="N111:O111"/>
    <mergeCell ref="P111:Q111"/>
    <mergeCell ref="A111:C111"/>
    <mergeCell ref="D111:E111"/>
    <mergeCell ref="F111:G111"/>
    <mergeCell ref="H111:I111"/>
    <mergeCell ref="J110:K110"/>
    <mergeCell ref="L110:M110"/>
    <mergeCell ref="N110:O110"/>
    <mergeCell ref="P110:Q110"/>
    <mergeCell ref="A110:C110"/>
    <mergeCell ref="D110:E110"/>
    <mergeCell ref="F110:G110"/>
    <mergeCell ref="H110:I110"/>
    <mergeCell ref="J109:K109"/>
    <mergeCell ref="L109:M109"/>
    <mergeCell ref="N109:O109"/>
    <mergeCell ref="P109:Q109"/>
    <mergeCell ref="A109:C109"/>
    <mergeCell ref="D109:E109"/>
    <mergeCell ref="F109:G109"/>
    <mergeCell ref="H109:I109"/>
    <mergeCell ref="J108:K108"/>
    <mergeCell ref="L108:M108"/>
    <mergeCell ref="N108:O108"/>
    <mergeCell ref="P108:Q108"/>
    <mergeCell ref="A108:C108"/>
    <mergeCell ref="D108:E108"/>
    <mergeCell ref="F108:G108"/>
    <mergeCell ref="H108:I108"/>
    <mergeCell ref="J107:K107"/>
    <mergeCell ref="L107:M107"/>
    <mergeCell ref="N107:O107"/>
    <mergeCell ref="P107:Q107"/>
    <mergeCell ref="A107:C107"/>
    <mergeCell ref="D107:E107"/>
    <mergeCell ref="F107:G107"/>
    <mergeCell ref="H107:I107"/>
    <mergeCell ref="J106:K106"/>
    <mergeCell ref="L106:M106"/>
    <mergeCell ref="N106:O106"/>
    <mergeCell ref="P106:Q106"/>
    <mergeCell ref="A106:C106"/>
    <mergeCell ref="D106:E106"/>
    <mergeCell ref="F106:G106"/>
    <mergeCell ref="H106:I106"/>
    <mergeCell ref="J105:K105"/>
    <mergeCell ref="L105:M105"/>
    <mergeCell ref="N105:O105"/>
    <mergeCell ref="P105:Q105"/>
    <mergeCell ref="A105:C105"/>
    <mergeCell ref="D105:E105"/>
    <mergeCell ref="F105:G105"/>
    <mergeCell ref="H105:I105"/>
    <mergeCell ref="J104:K104"/>
    <mergeCell ref="L104:M104"/>
    <mergeCell ref="N104:O104"/>
    <mergeCell ref="P104:Q104"/>
    <mergeCell ref="A104:C104"/>
    <mergeCell ref="D104:E104"/>
    <mergeCell ref="F104:G104"/>
    <mergeCell ref="H104:I104"/>
    <mergeCell ref="J103:K103"/>
    <mergeCell ref="L103:M103"/>
    <mergeCell ref="N103:O103"/>
    <mergeCell ref="P103:Q103"/>
    <mergeCell ref="A103:C103"/>
    <mergeCell ref="D103:E103"/>
    <mergeCell ref="F103:G103"/>
    <mergeCell ref="H103:I103"/>
    <mergeCell ref="J102:K102"/>
    <mergeCell ref="L102:M102"/>
    <mergeCell ref="N102:O102"/>
    <mergeCell ref="P102:Q102"/>
    <mergeCell ref="A102:C102"/>
    <mergeCell ref="D102:E102"/>
    <mergeCell ref="F102:G102"/>
    <mergeCell ref="H102:I102"/>
    <mergeCell ref="J101:K101"/>
    <mergeCell ref="L101:M101"/>
    <mergeCell ref="N101:O101"/>
    <mergeCell ref="P101:Q101"/>
    <mergeCell ref="A101:C101"/>
    <mergeCell ref="D101:E101"/>
    <mergeCell ref="F101:G101"/>
    <mergeCell ref="H101:I101"/>
    <mergeCell ref="J100:K100"/>
    <mergeCell ref="L100:M100"/>
    <mergeCell ref="N100:O100"/>
    <mergeCell ref="P100:Q100"/>
    <mergeCell ref="A100:C100"/>
    <mergeCell ref="D100:E100"/>
    <mergeCell ref="F100:G100"/>
    <mergeCell ref="H100:I100"/>
    <mergeCell ref="J99:K99"/>
    <mergeCell ref="L99:M99"/>
    <mergeCell ref="N99:O99"/>
    <mergeCell ref="P99:Q99"/>
    <mergeCell ref="A99:C99"/>
    <mergeCell ref="D99:E99"/>
    <mergeCell ref="F99:G99"/>
    <mergeCell ref="H99:I99"/>
    <mergeCell ref="J98:K98"/>
    <mergeCell ref="L98:M98"/>
    <mergeCell ref="N98:O98"/>
    <mergeCell ref="P98:Q98"/>
    <mergeCell ref="A98:C98"/>
    <mergeCell ref="D98:E98"/>
    <mergeCell ref="F98:G98"/>
    <mergeCell ref="H98:I98"/>
    <mergeCell ref="J97:K97"/>
    <mergeCell ref="L97:M97"/>
    <mergeCell ref="N97:O97"/>
    <mergeCell ref="P97:Q97"/>
    <mergeCell ref="A97:C97"/>
    <mergeCell ref="D97:E97"/>
    <mergeCell ref="F97:G97"/>
    <mergeCell ref="H97:I97"/>
    <mergeCell ref="J96:K96"/>
    <mergeCell ref="L96:M96"/>
    <mergeCell ref="N96:O96"/>
    <mergeCell ref="P96:Q96"/>
    <mergeCell ref="A96:C96"/>
    <mergeCell ref="D96:E96"/>
    <mergeCell ref="F96:G96"/>
    <mergeCell ref="H96:I96"/>
    <mergeCell ref="J95:K95"/>
    <mergeCell ref="L95:M95"/>
    <mergeCell ref="N95:O95"/>
    <mergeCell ref="P95:Q95"/>
    <mergeCell ref="A95:C95"/>
    <mergeCell ref="D95:E95"/>
    <mergeCell ref="F95:G95"/>
    <mergeCell ref="H95:I95"/>
    <mergeCell ref="J94:K94"/>
    <mergeCell ref="L94:M94"/>
    <mergeCell ref="N94:O94"/>
    <mergeCell ref="P94:Q94"/>
    <mergeCell ref="A94:C94"/>
    <mergeCell ref="D94:E94"/>
    <mergeCell ref="F94:G94"/>
    <mergeCell ref="H94:I94"/>
    <mergeCell ref="J93:K93"/>
    <mergeCell ref="L93:M93"/>
    <mergeCell ref="N93:O93"/>
    <mergeCell ref="P93:Q93"/>
    <mergeCell ref="A93:C93"/>
    <mergeCell ref="D93:E93"/>
    <mergeCell ref="F93:G93"/>
    <mergeCell ref="H93:I93"/>
    <mergeCell ref="J92:K92"/>
    <mergeCell ref="L92:M92"/>
    <mergeCell ref="N92:O92"/>
    <mergeCell ref="P92:Q92"/>
    <mergeCell ref="A92:C92"/>
    <mergeCell ref="D92:E92"/>
    <mergeCell ref="F92:G92"/>
    <mergeCell ref="H92:I92"/>
    <mergeCell ref="J91:K91"/>
    <mergeCell ref="L91:M91"/>
    <mergeCell ref="N91:O91"/>
    <mergeCell ref="P91:Q91"/>
    <mergeCell ref="A91:C91"/>
    <mergeCell ref="D91:E91"/>
    <mergeCell ref="F91:G91"/>
    <mergeCell ref="H91:I91"/>
    <mergeCell ref="J90:K90"/>
    <mergeCell ref="L90:M90"/>
    <mergeCell ref="N90:O90"/>
    <mergeCell ref="P90:Q90"/>
    <mergeCell ref="A90:C90"/>
    <mergeCell ref="D90:E90"/>
    <mergeCell ref="F90:G90"/>
    <mergeCell ref="H90:I90"/>
    <mergeCell ref="J89:K89"/>
    <mergeCell ref="L89:M89"/>
    <mergeCell ref="N89:O89"/>
    <mergeCell ref="P89:Q89"/>
    <mergeCell ref="A89:C89"/>
    <mergeCell ref="D89:E89"/>
    <mergeCell ref="F89:G89"/>
    <mergeCell ref="H89:I89"/>
    <mergeCell ref="J88:K88"/>
    <mergeCell ref="L88:M88"/>
    <mergeCell ref="N88:O88"/>
    <mergeCell ref="P88:Q88"/>
    <mergeCell ref="A88:C88"/>
    <mergeCell ref="D88:E88"/>
    <mergeCell ref="F88:G88"/>
    <mergeCell ref="H88:I88"/>
    <mergeCell ref="J87:K87"/>
    <mergeCell ref="L87:M87"/>
    <mergeCell ref="N87:O87"/>
    <mergeCell ref="P87:Q87"/>
    <mergeCell ref="A87:C87"/>
    <mergeCell ref="D87:E87"/>
    <mergeCell ref="F87:G87"/>
    <mergeCell ref="H87:I87"/>
    <mergeCell ref="J86:K86"/>
    <mergeCell ref="L86:M86"/>
    <mergeCell ref="N86:O86"/>
    <mergeCell ref="P86:Q86"/>
    <mergeCell ref="A86:C86"/>
    <mergeCell ref="D86:E86"/>
    <mergeCell ref="F86:G86"/>
    <mergeCell ref="H86:I86"/>
    <mergeCell ref="J85:K85"/>
    <mergeCell ref="L85:M85"/>
    <mergeCell ref="N85:O85"/>
    <mergeCell ref="P85:Q85"/>
    <mergeCell ref="A85:C85"/>
    <mergeCell ref="D85:E85"/>
    <mergeCell ref="F85:G85"/>
    <mergeCell ref="H85:I85"/>
    <mergeCell ref="J84:K84"/>
    <mergeCell ref="L84:M84"/>
    <mergeCell ref="N84:O84"/>
    <mergeCell ref="P84:Q84"/>
    <mergeCell ref="A84:C84"/>
    <mergeCell ref="D84:E84"/>
    <mergeCell ref="F84:G84"/>
    <mergeCell ref="H84:I84"/>
    <mergeCell ref="J83:K83"/>
    <mergeCell ref="L83:M83"/>
    <mergeCell ref="N83:O83"/>
    <mergeCell ref="P83:Q83"/>
    <mergeCell ref="A83:C83"/>
    <mergeCell ref="D83:E83"/>
    <mergeCell ref="F83:G83"/>
    <mergeCell ref="H83:I83"/>
    <mergeCell ref="J82:K82"/>
    <mergeCell ref="L82:M82"/>
    <mergeCell ref="N82:O82"/>
    <mergeCell ref="P82:Q82"/>
    <mergeCell ref="A82:C82"/>
    <mergeCell ref="D82:E82"/>
    <mergeCell ref="F82:G82"/>
    <mergeCell ref="H82:I82"/>
    <mergeCell ref="J81:K81"/>
    <mergeCell ref="L81:M81"/>
    <mergeCell ref="N81:O81"/>
    <mergeCell ref="P81:Q81"/>
    <mergeCell ref="A81:C81"/>
    <mergeCell ref="D81:E81"/>
    <mergeCell ref="F81:G81"/>
    <mergeCell ref="H81:I81"/>
    <mergeCell ref="J80:K80"/>
    <mergeCell ref="L80:M80"/>
    <mergeCell ref="N80:O80"/>
    <mergeCell ref="P80:Q80"/>
    <mergeCell ref="A80:C80"/>
    <mergeCell ref="D80:E80"/>
    <mergeCell ref="F80:G80"/>
    <mergeCell ref="H80:I80"/>
    <mergeCell ref="J79:K79"/>
    <mergeCell ref="L79:M79"/>
    <mergeCell ref="N79:O79"/>
    <mergeCell ref="P79:Q79"/>
    <mergeCell ref="A79:C79"/>
    <mergeCell ref="D79:E79"/>
    <mergeCell ref="F79:G79"/>
    <mergeCell ref="H79:I79"/>
    <mergeCell ref="J78:K78"/>
    <mergeCell ref="L78:M78"/>
    <mergeCell ref="N78:O78"/>
    <mergeCell ref="P78:Q78"/>
    <mergeCell ref="A78:C78"/>
    <mergeCell ref="D78:E78"/>
    <mergeCell ref="F78:G78"/>
    <mergeCell ref="H78:I78"/>
    <mergeCell ref="J77:K77"/>
    <mergeCell ref="L77:M77"/>
    <mergeCell ref="N77:O77"/>
    <mergeCell ref="P77:Q77"/>
    <mergeCell ref="A77:C77"/>
    <mergeCell ref="D77:E77"/>
    <mergeCell ref="F77:G77"/>
    <mergeCell ref="H77:I77"/>
    <mergeCell ref="J76:K76"/>
    <mergeCell ref="L76:M76"/>
    <mergeCell ref="N76:O76"/>
    <mergeCell ref="P76:Q76"/>
    <mergeCell ref="A76:C76"/>
    <mergeCell ref="D76:E76"/>
    <mergeCell ref="F76:G76"/>
    <mergeCell ref="H76:I76"/>
    <mergeCell ref="J75:K75"/>
    <mergeCell ref="L75:M75"/>
    <mergeCell ref="N75:O75"/>
    <mergeCell ref="P75:Q75"/>
    <mergeCell ref="A75:C75"/>
    <mergeCell ref="D75:E75"/>
    <mergeCell ref="F75:G75"/>
    <mergeCell ref="H75:I75"/>
    <mergeCell ref="J74:K74"/>
    <mergeCell ref="L74:M74"/>
    <mergeCell ref="N74:O74"/>
    <mergeCell ref="P74:Q74"/>
    <mergeCell ref="A74:C74"/>
    <mergeCell ref="D74:E74"/>
    <mergeCell ref="F74:G74"/>
    <mergeCell ref="H74:I74"/>
    <mergeCell ref="J73:K73"/>
    <mergeCell ref="L73:M73"/>
    <mergeCell ref="N73:O73"/>
    <mergeCell ref="P73:Q73"/>
    <mergeCell ref="A73:C73"/>
    <mergeCell ref="D73:E73"/>
    <mergeCell ref="F73:G73"/>
    <mergeCell ref="H73:I73"/>
    <mergeCell ref="J72:K72"/>
    <mergeCell ref="L72:M72"/>
    <mergeCell ref="N72:O72"/>
    <mergeCell ref="P72:Q72"/>
    <mergeCell ref="A72:C72"/>
    <mergeCell ref="D72:E72"/>
    <mergeCell ref="F72:G72"/>
    <mergeCell ref="H72:I72"/>
    <mergeCell ref="J71:K71"/>
    <mergeCell ref="L71:M71"/>
    <mergeCell ref="N71:O71"/>
    <mergeCell ref="P71:Q71"/>
    <mergeCell ref="A71:C71"/>
    <mergeCell ref="D71:E71"/>
    <mergeCell ref="F71:G71"/>
    <mergeCell ref="H71:I71"/>
    <mergeCell ref="J70:K70"/>
    <mergeCell ref="L70:M70"/>
    <mergeCell ref="N70:O70"/>
    <mergeCell ref="P70:Q70"/>
    <mergeCell ref="A70:C70"/>
    <mergeCell ref="D70:E70"/>
    <mergeCell ref="F70:G70"/>
    <mergeCell ref="H70:I70"/>
    <mergeCell ref="J69:K69"/>
    <mergeCell ref="L69:M69"/>
    <mergeCell ref="N69:O69"/>
    <mergeCell ref="P69:Q69"/>
    <mergeCell ref="A69:C69"/>
    <mergeCell ref="D69:E69"/>
    <mergeCell ref="F69:G69"/>
    <mergeCell ref="H69:I69"/>
    <mergeCell ref="J68:K68"/>
    <mergeCell ref="L68:M68"/>
    <mergeCell ref="N68:O68"/>
    <mergeCell ref="P68:Q68"/>
    <mergeCell ref="A68:C68"/>
    <mergeCell ref="D68:E68"/>
    <mergeCell ref="F68:G68"/>
    <mergeCell ref="H68:I68"/>
    <mergeCell ref="J67:K67"/>
    <mergeCell ref="L67:M67"/>
    <mergeCell ref="N67:O67"/>
    <mergeCell ref="P67:Q67"/>
    <mergeCell ref="A67:C67"/>
    <mergeCell ref="D67:E67"/>
    <mergeCell ref="F67:G67"/>
    <mergeCell ref="H67:I67"/>
    <mergeCell ref="J66:K66"/>
    <mergeCell ref="L66:M66"/>
    <mergeCell ref="N66:O66"/>
    <mergeCell ref="P66:Q66"/>
    <mergeCell ref="A66:C66"/>
    <mergeCell ref="D66:E66"/>
    <mergeCell ref="F66:G66"/>
    <mergeCell ref="H66:I66"/>
    <mergeCell ref="J65:K65"/>
    <mergeCell ref="L65:M65"/>
    <mergeCell ref="N65:O65"/>
    <mergeCell ref="P65:Q65"/>
    <mergeCell ref="A65:C65"/>
    <mergeCell ref="D65:E65"/>
    <mergeCell ref="F65:G65"/>
    <mergeCell ref="H65:I65"/>
    <mergeCell ref="J64:K64"/>
    <mergeCell ref="L64:M64"/>
    <mergeCell ref="N64:O64"/>
    <mergeCell ref="P64:Q64"/>
    <mergeCell ref="A64:C64"/>
    <mergeCell ref="D64:E64"/>
    <mergeCell ref="F64:G64"/>
    <mergeCell ref="H64:I64"/>
    <mergeCell ref="J63:K63"/>
    <mergeCell ref="L63:M63"/>
    <mergeCell ref="N63:O63"/>
    <mergeCell ref="P63:Q63"/>
    <mergeCell ref="A63:C63"/>
    <mergeCell ref="D63:E63"/>
    <mergeCell ref="F63:G63"/>
    <mergeCell ref="H63:I63"/>
    <mergeCell ref="J62:K62"/>
    <mergeCell ref="L62:M62"/>
    <mergeCell ref="N62:O62"/>
    <mergeCell ref="P62:Q62"/>
    <mergeCell ref="A62:C62"/>
    <mergeCell ref="D62:E62"/>
    <mergeCell ref="F62:G62"/>
    <mergeCell ref="H62:I62"/>
    <mergeCell ref="J61:K61"/>
    <mergeCell ref="L61:M61"/>
    <mergeCell ref="N61:O61"/>
    <mergeCell ref="P61:Q61"/>
    <mergeCell ref="A61:C61"/>
    <mergeCell ref="D61:E61"/>
    <mergeCell ref="F61:G61"/>
    <mergeCell ref="H61:I61"/>
    <mergeCell ref="J60:K60"/>
    <mergeCell ref="L60:M60"/>
    <mergeCell ref="N60:O60"/>
    <mergeCell ref="P60:Q60"/>
    <mergeCell ref="A60:C60"/>
    <mergeCell ref="D60:E60"/>
    <mergeCell ref="F60:G60"/>
    <mergeCell ref="H60:I60"/>
    <mergeCell ref="J59:K59"/>
    <mergeCell ref="L59:M59"/>
    <mergeCell ref="N59:O59"/>
    <mergeCell ref="P59:Q59"/>
    <mergeCell ref="A59:C59"/>
    <mergeCell ref="D59:E59"/>
    <mergeCell ref="F59:G59"/>
    <mergeCell ref="H59:I59"/>
    <mergeCell ref="J58:K58"/>
    <mergeCell ref="L58:M58"/>
    <mergeCell ref="N58:O58"/>
    <mergeCell ref="P58:Q58"/>
    <mergeCell ref="A58:C58"/>
    <mergeCell ref="D58:E58"/>
    <mergeCell ref="F58:G58"/>
    <mergeCell ref="H58:I58"/>
    <mergeCell ref="J57:K57"/>
    <mergeCell ref="L57:M57"/>
    <mergeCell ref="N57:O57"/>
    <mergeCell ref="P57:Q57"/>
    <mergeCell ref="A57:C57"/>
    <mergeCell ref="D57:E57"/>
    <mergeCell ref="F57:G57"/>
    <mergeCell ref="H57:I57"/>
    <mergeCell ref="J56:K56"/>
    <mergeCell ref="L56:M56"/>
    <mergeCell ref="N56:O56"/>
    <mergeCell ref="P56:Q56"/>
    <mergeCell ref="A56:C56"/>
    <mergeCell ref="D56:E56"/>
    <mergeCell ref="F56:G56"/>
    <mergeCell ref="H56:I56"/>
    <mergeCell ref="J55:K55"/>
    <mergeCell ref="L55:M55"/>
    <mergeCell ref="N55:O55"/>
    <mergeCell ref="P55:Q55"/>
    <mergeCell ref="A55:C55"/>
    <mergeCell ref="D55:E55"/>
    <mergeCell ref="F55:G55"/>
    <mergeCell ref="H55:I55"/>
    <mergeCell ref="J54:K54"/>
    <mergeCell ref="L54:M54"/>
    <mergeCell ref="N54:O54"/>
    <mergeCell ref="P54:Q54"/>
    <mergeCell ref="A54:C54"/>
    <mergeCell ref="D54:E54"/>
    <mergeCell ref="F54:G54"/>
    <mergeCell ref="H54:I54"/>
    <mergeCell ref="J53:K53"/>
    <mergeCell ref="L53:M53"/>
    <mergeCell ref="N53:O53"/>
    <mergeCell ref="P53:Q53"/>
    <mergeCell ref="A53:C53"/>
    <mergeCell ref="D53:E53"/>
    <mergeCell ref="F53:G53"/>
    <mergeCell ref="H53:I53"/>
    <mergeCell ref="J52:K52"/>
    <mergeCell ref="L52:M52"/>
    <mergeCell ref="N52:O52"/>
    <mergeCell ref="P52:Q52"/>
    <mergeCell ref="A52:C52"/>
    <mergeCell ref="D52:E52"/>
    <mergeCell ref="F52:G52"/>
    <mergeCell ref="H52:I52"/>
    <mergeCell ref="J51:K51"/>
    <mergeCell ref="L51:M51"/>
    <mergeCell ref="N51:O51"/>
    <mergeCell ref="P51:Q51"/>
    <mergeCell ref="A51:C51"/>
    <mergeCell ref="D51:E51"/>
    <mergeCell ref="F51:G51"/>
    <mergeCell ref="H51:I51"/>
    <mergeCell ref="J50:K50"/>
    <mergeCell ref="L50:M50"/>
    <mergeCell ref="N50:O50"/>
    <mergeCell ref="P50:Q50"/>
    <mergeCell ref="A50:C50"/>
    <mergeCell ref="D50:E50"/>
    <mergeCell ref="F50:G50"/>
    <mergeCell ref="H50:I50"/>
    <mergeCell ref="J49:K49"/>
    <mergeCell ref="L49:M49"/>
    <mergeCell ref="N49:O49"/>
    <mergeCell ref="P49:Q49"/>
    <mergeCell ref="A49:C49"/>
    <mergeCell ref="D49:E49"/>
    <mergeCell ref="F49:G49"/>
    <mergeCell ref="H49:I49"/>
    <mergeCell ref="J48:K48"/>
    <mergeCell ref="L48:M48"/>
    <mergeCell ref="N48:O48"/>
    <mergeCell ref="P48:Q48"/>
    <mergeCell ref="A48:C48"/>
    <mergeCell ref="D48:E48"/>
    <mergeCell ref="F48:G48"/>
    <mergeCell ref="H48:I48"/>
    <mergeCell ref="J47:K47"/>
    <mergeCell ref="L47:M47"/>
    <mergeCell ref="N47:O47"/>
    <mergeCell ref="P47:Q47"/>
    <mergeCell ref="A47:C47"/>
    <mergeCell ref="D47:E47"/>
    <mergeCell ref="F47:G47"/>
    <mergeCell ref="H47:I47"/>
    <mergeCell ref="J46:K46"/>
    <mergeCell ref="L46:M46"/>
    <mergeCell ref="N46:O46"/>
    <mergeCell ref="P46:Q46"/>
    <mergeCell ref="A46:C46"/>
    <mergeCell ref="D46:E46"/>
    <mergeCell ref="F46:G46"/>
    <mergeCell ref="H46:I46"/>
    <mergeCell ref="J45:K45"/>
    <mergeCell ref="L45:M45"/>
    <mergeCell ref="N45:O45"/>
    <mergeCell ref="P45:Q45"/>
    <mergeCell ref="A45:C45"/>
    <mergeCell ref="D45:E45"/>
    <mergeCell ref="F45:G45"/>
    <mergeCell ref="H45:I45"/>
    <mergeCell ref="J44:K44"/>
    <mergeCell ref="L44:M44"/>
    <mergeCell ref="N44:O44"/>
    <mergeCell ref="P44:Q44"/>
    <mergeCell ref="A44:C44"/>
    <mergeCell ref="D44:E44"/>
    <mergeCell ref="F44:G44"/>
    <mergeCell ref="H44:I44"/>
    <mergeCell ref="J43:K43"/>
    <mergeCell ref="L43:M43"/>
    <mergeCell ref="N43:O43"/>
    <mergeCell ref="P43:Q43"/>
    <mergeCell ref="A43:C43"/>
    <mergeCell ref="D43:E43"/>
    <mergeCell ref="F43:G43"/>
    <mergeCell ref="H43:I43"/>
    <mergeCell ref="J42:K42"/>
    <mergeCell ref="L42:M42"/>
    <mergeCell ref="N42:O42"/>
    <mergeCell ref="P42:Q42"/>
    <mergeCell ref="A42:C42"/>
    <mergeCell ref="D42:E42"/>
    <mergeCell ref="F42:G42"/>
    <mergeCell ref="H42:I42"/>
    <mergeCell ref="J41:K41"/>
    <mergeCell ref="L41:M41"/>
    <mergeCell ref="N41:O41"/>
    <mergeCell ref="P41:Q41"/>
    <mergeCell ref="A41:C41"/>
    <mergeCell ref="D41:E41"/>
    <mergeCell ref="F41:G41"/>
    <mergeCell ref="H41:I41"/>
    <mergeCell ref="J40:K40"/>
    <mergeCell ref="L40:M40"/>
    <mergeCell ref="N40:O40"/>
    <mergeCell ref="P40:Q40"/>
    <mergeCell ref="A40:C40"/>
    <mergeCell ref="D40:E40"/>
    <mergeCell ref="F40:G40"/>
    <mergeCell ref="H40:I40"/>
    <mergeCell ref="J39:K39"/>
    <mergeCell ref="L39:M39"/>
    <mergeCell ref="N39:O39"/>
    <mergeCell ref="P39:Q39"/>
    <mergeCell ref="A39:C39"/>
    <mergeCell ref="D39:E39"/>
    <mergeCell ref="F39:G39"/>
    <mergeCell ref="H39:I39"/>
    <mergeCell ref="J38:K38"/>
    <mergeCell ref="L38:M38"/>
    <mergeCell ref="N38:O38"/>
    <mergeCell ref="P38:Q38"/>
    <mergeCell ref="A38:C38"/>
    <mergeCell ref="D38:E38"/>
    <mergeCell ref="F38:G38"/>
    <mergeCell ref="H38:I38"/>
    <mergeCell ref="J37:K37"/>
    <mergeCell ref="L37:M37"/>
    <mergeCell ref="N37:O37"/>
    <mergeCell ref="P37:Q37"/>
    <mergeCell ref="A37:C37"/>
    <mergeCell ref="D37:E37"/>
    <mergeCell ref="F37:G37"/>
    <mergeCell ref="H37:I37"/>
    <mergeCell ref="J36:K36"/>
    <mergeCell ref="L36:M36"/>
    <mergeCell ref="N36:O36"/>
    <mergeCell ref="P36:Q36"/>
    <mergeCell ref="A36:C36"/>
    <mergeCell ref="D36:E36"/>
    <mergeCell ref="F36:G36"/>
    <mergeCell ref="H36:I36"/>
    <mergeCell ref="J35:K35"/>
    <mergeCell ref="L35:M35"/>
    <mergeCell ref="N35:O35"/>
    <mergeCell ref="P35:Q35"/>
    <mergeCell ref="A35:C35"/>
    <mergeCell ref="D35:E35"/>
    <mergeCell ref="F35:G35"/>
    <mergeCell ref="H35:I35"/>
    <mergeCell ref="J34:K34"/>
    <mergeCell ref="L34:M34"/>
    <mergeCell ref="N34:O34"/>
    <mergeCell ref="P34:Q34"/>
    <mergeCell ref="A34:C34"/>
    <mergeCell ref="D34:E34"/>
    <mergeCell ref="F34:G34"/>
    <mergeCell ref="H34:I34"/>
    <mergeCell ref="J33:K33"/>
    <mergeCell ref="L33:M33"/>
    <mergeCell ref="N33:O33"/>
    <mergeCell ref="P33:Q33"/>
    <mergeCell ref="A33:C33"/>
    <mergeCell ref="D33:E33"/>
    <mergeCell ref="F33:G33"/>
    <mergeCell ref="H33:I33"/>
    <mergeCell ref="J32:K32"/>
    <mergeCell ref="L32:M32"/>
    <mergeCell ref="N32:O32"/>
    <mergeCell ref="P32:Q32"/>
    <mergeCell ref="A32:C32"/>
    <mergeCell ref="D32:E32"/>
    <mergeCell ref="F32:G32"/>
    <mergeCell ref="H32:I32"/>
    <mergeCell ref="J31:K31"/>
    <mergeCell ref="L31:M31"/>
    <mergeCell ref="N31:O31"/>
    <mergeCell ref="P31:Q31"/>
    <mergeCell ref="A31:C31"/>
    <mergeCell ref="D31:E31"/>
    <mergeCell ref="F31:G31"/>
    <mergeCell ref="H31:I31"/>
    <mergeCell ref="J30:K30"/>
    <mergeCell ref="L30:M30"/>
    <mergeCell ref="N30:O30"/>
    <mergeCell ref="P30:Q30"/>
    <mergeCell ref="A30:C30"/>
    <mergeCell ref="D30:E30"/>
    <mergeCell ref="F30:G30"/>
    <mergeCell ref="H30:I30"/>
    <mergeCell ref="J29:K29"/>
    <mergeCell ref="L29:M29"/>
    <mergeCell ref="N29:O29"/>
    <mergeCell ref="P29:Q29"/>
    <mergeCell ref="A29:C29"/>
    <mergeCell ref="D29:E29"/>
    <mergeCell ref="F29:G29"/>
    <mergeCell ref="H29:I29"/>
    <mergeCell ref="J28:K28"/>
    <mergeCell ref="L28:M28"/>
    <mergeCell ref="N28:O28"/>
    <mergeCell ref="P28:Q28"/>
    <mergeCell ref="A28:C28"/>
    <mergeCell ref="D28:E28"/>
    <mergeCell ref="F28:G28"/>
    <mergeCell ref="H28:I28"/>
    <mergeCell ref="J27:K27"/>
    <mergeCell ref="L27:M27"/>
    <mergeCell ref="N27:O27"/>
    <mergeCell ref="P27:Q27"/>
    <mergeCell ref="A27:C27"/>
    <mergeCell ref="D27:E27"/>
    <mergeCell ref="F27:G27"/>
    <mergeCell ref="H27:I27"/>
    <mergeCell ref="J26:K26"/>
    <mergeCell ref="L26:M26"/>
    <mergeCell ref="N26:O26"/>
    <mergeCell ref="P26:Q26"/>
    <mergeCell ref="A26:C26"/>
    <mergeCell ref="D26:E26"/>
    <mergeCell ref="F26:G26"/>
    <mergeCell ref="H26:I26"/>
    <mergeCell ref="J25:K25"/>
    <mergeCell ref="L25:M25"/>
    <mergeCell ref="N25:O25"/>
    <mergeCell ref="P25:Q25"/>
    <mergeCell ref="A25:C25"/>
    <mergeCell ref="D25:E25"/>
    <mergeCell ref="F25:G25"/>
    <mergeCell ref="H25:I25"/>
    <mergeCell ref="J24:K24"/>
    <mergeCell ref="L24:M24"/>
    <mergeCell ref="N24:O24"/>
    <mergeCell ref="P24:Q24"/>
    <mergeCell ref="A24:C24"/>
    <mergeCell ref="D24:E24"/>
    <mergeCell ref="F24:G24"/>
    <mergeCell ref="H24:I24"/>
    <mergeCell ref="J23:K23"/>
    <mergeCell ref="L23:M23"/>
    <mergeCell ref="N23:O23"/>
    <mergeCell ref="P23:Q23"/>
    <mergeCell ref="A23:C23"/>
    <mergeCell ref="D23:E23"/>
    <mergeCell ref="F23:G23"/>
    <mergeCell ref="H23:I23"/>
    <mergeCell ref="J22:K22"/>
    <mergeCell ref="L22:M22"/>
    <mergeCell ref="N22:O22"/>
    <mergeCell ref="P22:Q22"/>
    <mergeCell ref="A22:C22"/>
    <mergeCell ref="D22:E22"/>
    <mergeCell ref="F22:G22"/>
    <mergeCell ref="H22:I22"/>
    <mergeCell ref="J21:K21"/>
    <mergeCell ref="L21:M21"/>
    <mergeCell ref="N21:O21"/>
    <mergeCell ref="P21:Q21"/>
    <mergeCell ref="A21:C21"/>
    <mergeCell ref="D21:E21"/>
    <mergeCell ref="F21:G21"/>
    <mergeCell ref="H21:I21"/>
    <mergeCell ref="J20:K20"/>
    <mergeCell ref="L20:M20"/>
    <mergeCell ref="N20:O20"/>
    <mergeCell ref="P20:Q20"/>
    <mergeCell ref="A20:C20"/>
    <mergeCell ref="D20:E20"/>
    <mergeCell ref="F20:G20"/>
    <mergeCell ref="H20:I20"/>
    <mergeCell ref="J19:K19"/>
    <mergeCell ref="L19:M19"/>
    <mergeCell ref="N19:O19"/>
    <mergeCell ref="P19:Q19"/>
    <mergeCell ref="A19:C19"/>
    <mergeCell ref="D19:E19"/>
    <mergeCell ref="F19:G19"/>
    <mergeCell ref="H19:I19"/>
    <mergeCell ref="J18:K18"/>
    <mergeCell ref="L18:M18"/>
    <mergeCell ref="N18:O18"/>
    <mergeCell ref="P18:Q18"/>
    <mergeCell ref="A18:C18"/>
    <mergeCell ref="D18:E18"/>
    <mergeCell ref="F18:G18"/>
    <mergeCell ref="H18:I18"/>
    <mergeCell ref="J17:K17"/>
    <mergeCell ref="L17:M17"/>
    <mergeCell ref="N17:O17"/>
    <mergeCell ref="P17:Q17"/>
    <mergeCell ref="A17:C17"/>
    <mergeCell ref="D17:E17"/>
    <mergeCell ref="F17:G17"/>
    <mergeCell ref="H17:I17"/>
    <mergeCell ref="J16:K16"/>
    <mergeCell ref="L16:M16"/>
    <mergeCell ref="N16:O16"/>
    <mergeCell ref="P16:Q16"/>
    <mergeCell ref="A16:C16"/>
    <mergeCell ref="D16:E16"/>
    <mergeCell ref="F16:G16"/>
    <mergeCell ref="H16:I16"/>
    <mergeCell ref="J15:K15"/>
    <mergeCell ref="L15:M15"/>
    <mergeCell ref="N15:O15"/>
    <mergeCell ref="P15:Q15"/>
    <mergeCell ref="A15:C15"/>
    <mergeCell ref="D15:E15"/>
    <mergeCell ref="F15:G15"/>
    <mergeCell ref="H15:I15"/>
    <mergeCell ref="J14:K14"/>
    <mergeCell ref="L14:M14"/>
    <mergeCell ref="N14:O14"/>
    <mergeCell ref="P14:Q14"/>
    <mergeCell ref="A14:C14"/>
    <mergeCell ref="D14:E14"/>
    <mergeCell ref="F14:G14"/>
    <mergeCell ref="H14:I14"/>
    <mergeCell ref="J13:K13"/>
    <mergeCell ref="L13:M13"/>
    <mergeCell ref="N13:O13"/>
    <mergeCell ref="P13:Q13"/>
    <mergeCell ref="A13:C13"/>
    <mergeCell ref="D13:E13"/>
    <mergeCell ref="F13:G13"/>
    <mergeCell ref="H13:I13"/>
    <mergeCell ref="J12:K12"/>
    <mergeCell ref="L12:M12"/>
    <mergeCell ref="N12:O12"/>
    <mergeCell ref="P12:Q12"/>
    <mergeCell ref="A12:C12"/>
    <mergeCell ref="D12:E12"/>
    <mergeCell ref="F12:G12"/>
    <mergeCell ref="H12:I12"/>
    <mergeCell ref="M10:N10"/>
    <mergeCell ref="O10:P10"/>
    <mergeCell ref="C11:D11"/>
    <mergeCell ref="E11:F11"/>
    <mergeCell ref="I11:J11"/>
    <mergeCell ref="K11:L11"/>
    <mergeCell ref="M11:N11"/>
    <mergeCell ref="O11:P11"/>
    <mergeCell ref="C10:D10"/>
    <mergeCell ref="E10:F10"/>
    <mergeCell ref="I10:J10"/>
    <mergeCell ref="K10:L10"/>
    <mergeCell ref="M8:N8"/>
    <mergeCell ref="O8:P8"/>
    <mergeCell ref="C9:D9"/>
    <mergeCell ref="E9:F9"/>
    <mergeCell ref="I9:J9"/>
    <mergeCell ref="K9:L9"/>
    <mergeCell ref="M9:N9"/>
    <mergeCell ref="O9:P9"/>
    <mergeCell ref="C8:D8"/>
    <mergeCell ref="E8:F8"/>
    <mergeCell ref="I8:J8"/>
    <mergeCell ref="K8:L8"/>
    <mergeCell ref="M6:N6"/>
    <mergeCell ref="O6:P6"/>
    <mergeCell ref="C7:D7"/>
    <mergeCell ref="E7:F7"/>
    <mergeCell ref="I7:J7"/>
    <mergeCell ref="K7:L7"/>
    <mergeCell ref="M7:N7"/>
    <mergeCell ref="O7:P7"/>
    <mergeCell ref="C6:D6"/>
    <mergeCell ref="E6:F6"/>
    <mergeCell ref="I6:J6"/>
    <mergeCell ref="K6:L6"/>
    <mergeCell ref="B4:H4"/>
    <mergeCell ref="I4:Q4"/>
    <mergeCell ref="C5:D5"/>
    <mergeCell ref="E5:F5"/>
    <mergeCell ref="I5:J5"/>
    <mergeCell ref="K5:L5"/>
    <mergeCell ref="M5:N5"/>
    <mergeCell ref="O5:P5"/>
    <mergeCell ref="A1:H1"/>
    <mergeCell ref="A2:H2"/>
    <mergeCell ref="B3:H3"/>
    <mergeCell ref="I3:Q3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19.00390625" style="0" customWidth="1"/>
    <col min="2" max="2" width="14.00390625" style="0" customWidth="1"/>
    <col min="3" max="3" width="5.00390625" style="0" customWidth="1"/>
    <col min="4" max="4" width="8.00390625" style="0" customWidth="1"/>
    <col min="5" max="5" width="5.00390625" style="0" customWidth="1"/>
    <col min="6" max="6" width="6.00390625" style="0" customWidth="1"/>
    <col min="7" max="7" width="12.00390625" style="0" customWidth="1"/>
    <col min="8" max="8" width="11.00390625" style="0" customWidth="1"/>
    <col min="9" max="9" width="2.00390625" style="0" customWidth="1"/>
    <col min="10" max="10" width="10.00390625" style="0" customWidth="1"/>
    <col min="11" max="12" width="6.00390625" style="0" customWidth="1"/>
    <col min="13" max="14" width="7.00390625" style="0" customWidth="1"/>
    <col min="15" max="15" width="10.00390625" style="0" customWidth="1"/>
    <col min="16" max="16" width="4.00390625" style="0" customWidth="1"/>
    <col min="17" max="17" width="14.00390625" style="0" customWidth="1"/>
  </cols>
  <sheetData>
    <row r="1" spans="1:18" ht="25.5" customHeight="1">
      <c r="A1" s="19" t="s">
        <v>187</v>
      </c>
      <c r="B1" s="20"/>
      <c r="C1" s="20"/>
      <c r="D1" s="20"/>
      <c r="E1" s="20"/>
      <c r="F1" s="20"/>
      <c r="G1" s="20"/>
      <c r="H1" s="20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5.5" customHeight="1">
      <c r="A2" s="19" t="s">
        <v>206</v>
      </c>
      <c r="B2" s="20"/>
      <c r="C2" s="20"/>
      <c r="D2" s="20"/>
      <c r="E2" s="20"/>
      <c r="F2" s="20"/>
      <c r="G2" s="20"/>
      <c r="H2" s="20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5.5" customHeight="1">
      <c r="A3" s="5" t="s">
        <v>189</v>
      </c>
      <c r="B3" s="21" t="s">
        <v>189</v>
      </c>
      <c r="C3" s="22"/>
      <c r="D3" s="22"/>
      <c r="E3" s="22"/>
      <c r="F3" s="22"/>
      <c r="G3" s="22"/>
      <c r="H3" s="22"/>
      <c r="I3" s="23" t="s">
        <v>189</v>
      </c>
      <c r="J3" s="24"/>
      <c r="K3" s="24"/>
      <c r="L3" s="24"/>
      <c r="M3" s="24"/>
      <c r="N3" s="24"/>
      <c r="O3" s="24"/>
      <c r="P3" s="24"/>
      <c r="Q3" s="24"/>
      <c r="R3" s="1"/>
    </row>
    <row r="4" spans="1:18" ht="25.5" customHeight="1">
      <c r="A4" s="6" t="s">
        <v>190</v>
      </c>
      <c r="B4" s="25" t="s">
        <v>191</v>
      </c>
      <c r="C4" s="26"/>
      <c r="D4" s="26"/>
      <c r="E4" s="26"/>
      <c r="F4" s="26"/>
      <c r="G4" s="26"/>
      <c r="H4" s="26"/>
      <c r="I4" s="27" t="s">
        <v>192</v>
      </c>
      <c r="J4" s="16"/>
      <c r="K4" s="16"/>
      <c r="L4" s="16"/>
      <c r="M4" s="16"/>
      <c r="N4" s="16"/>
      <c r="O4" s="16"/>
      <c r="P4" s="16"/>
      <c r="Q4" s="16"/>
      <c r="R4" s="1"/>
    </row>
    <row r="5" spans="1:18" ht="25.5" customHeight="1">
      <c r="A5" s="2" t="s">
        <v>193</v>
      </c>
      <c r="B5" s="7" t="s">
        <v>194</v>
      </c>
      <c r="C5" s="28" t="s">
        <v>195</v>
      </c>
      <c r="D5" s="16"/>
      <c r="E5" s="28" t="s">
        <v>196</v>
      </c>
      <c r="F5" s="16"/>
      <c r="G5" s="8" t="s">
        <v>197</v>
      </c>
      <c r="H5" s="8" t="s">
        <v>198</v>
      </c>
      <c r="I5" s="28" t="s">
        <v>194</v>
      </c>
      <c r="J5" s="16"/>
      <c r="K5" s="28" t="s">
        <v>195</v>
      </c>
      <c r="L5" s="16"/>
      <c r="M5" s="28" t="s">
        <v>196</v>
      </c>
      <c r="N5" s="16"/>
      <c r="O5" s="29" t="s">
        <v>199</v>
      </c>
      <c r="P5" s="16"/>
      <c r="Q5" s="8" t="s">
        <v>198</v>
      </c>
      <c r="R5" s="1"/>
    </row>
    <row r="6" spans="1:18" ht="12.75" customHeight="1">
      <c r="A6" s="3" t="s">
        <v>4</v>
      </c>
      <c r="B6" s="9">
        <v>22379.636363636364</v>
      </c>
      <c r="C6" s="30">
        <v>20316.130434782608</v>
      </c>
      <c r="D6" s="18"/>
      <c r="E6" s="30">
        <v>25843.18181818182</v>
      </c>
      <c r="F6" s="18"/>
      <c r="G6" s="10">
        <v>19465.58583690987</v>
      </c>
      <c r="H6" s="10">
        <v>19996.2123015873</v>
      </c>
      <c r="I6" s="30">
        <v>492352</v>
      </c>
      <c r="J6" s="18"/>
      <c r="K6" s="30">
        <v>467271</v>
      </c>
      <c r="L6" s="18"/>
      <c r="M6" s="30">
        <v>568550</v>
      </c>
      <c r="N6" s="18"/>
      <c r="O6" s="30">
        <v>4535481.5</v>
      </c>
      <c r="P6" s="18"/>
      <c r="Q6" s="10">
        <v>5039045.5</v>
      </c>
      <c r="R6" s="1"/>
    </row>
    <row r="7" spans="1:18" ht="12.75" customHeight="1">
      <c r="A7" s="3" t="s">
        <v>14</v>
      </c>
      <c r="B7" s="9">
        <v>36523.13636363636</v>
      </c>
      <c r="C7" s="30">
        <v>37618.69565217391</v>
      </c>
      <c r="D7" s="18"/>
      <c r="E7" s="30">
        <v>16930.340909090908</v>
      </c>
      <c r="F7" s="18"/>
      <c r="G7" s="10">
        <v>42855.090128755364</v>
      </c>
      <c r="H7" s="10">
        <v>44970.40873015873</v>
      </c>
      <c r="I7" s="30">
        <v>803509</v>
      </c>
      <c r="J7" s="18"/>
      <c r="K7" s="30">
        <v>865230</v>
      </c>
      <c r="L7" s="18"/>
      <c r="M7" s="30">
        <v>372467.5</v>
      </c>
      <c r="N7" s="18"/>
      <c r="O7" s="30">
        <v>9985236</v>
      </c>
      <c r="P7" s="18"/>
      <c r="Q7" s="10">
        <v>11332543</v>
      </c>
      <c r="R7" s="1"/>
    </row>
    <row r="8" spans="1:18" ht="12.75" customHeight="1">
      <c r="A8" s="3" t="s">
        <v>33</v>
      </c>
      <c r="B8" s="9">
        <v>7420.590909090909</v>
      </c>
      <c r="C8" s="30">
        <v>4761</v>
      </c>
      <c r="D8" s="18"/>
      <c r="E8" s="30">
        <v>4348.772727272727</v>
      </c>
      <c r="F8" s="18"/>
      <c r="G8" s="10">
        <v>7449.712446351931</v>
      </c>
      <c r="H8" s="10">
        <v>7172.238095238095</v>
      </c>
      <c r="I8" s="30">
        <v>163253</v>
      </c>
      <c r="J8" s="18"/>
      <c r="K8" s="30">
        <v>109503</v>
      </c>
      <c r="L8" s="18"/>
      <c r="M8" s="30">
        <v>95673</v>
      </c>
      <c r="N8" s="18"/>
      <c r="O8" s="30">
        <v>1735783</v>
      </c>
      <c r="P8" s="18"/>
      <c r="Q8" s="10">
        <v>1807404</v>
      </c>
      <c r="R8" s="1"/>
    </row>
    <row r="9" spans="1:18" ht="12.75" customHeight="1">
      <c r="A9" s="3" t="s">
        <v>2</v>
      </c>
      <c r="B9" s="9">
        <v>23546.68181818182</v>
      </c>
      <c r="C9" s="30">
        <v>18362.478260869564</v>
      </c>
      <c r="D9" s="18"/>
      <c r="E9" s="30">
        <v>10574.704545454546</v>
      </c>
      <c r="F9" s="18"/>
      <c r="G9" s="10">
        <v>19095.583690987125</v>
      </c>
      <c r="H9" s="10">
        <v>18459.904761904763</v>
      </c>
      <c r="I9" s="30">
        <v>518027</v>
      </c>
      <c r="J9" s="18"/>
      <c r="K9" s="30">
        <v>422337</v>
      </c>
      <c r="L9" s="18"/>
      <c r="M9" s="30">
        <v>232643.5</v>
      </c>
      <c r="N9" s="18"/>
      <c r="O9" s="30">
        <v>4449271</v>
      </c>
      <c r="P9" s="18"/>
      <c r="Q9" s="10">
        <v>4651896</v>
      </c>
      <c r="R9" s="1"/>
    </row>
    <row r="10" spans="1:18" ht="12.75" customHeight="1">
      <c r="A10" s="3" t="s">
        <v>161</v>
      </c>
      <c r="B10" s="9">
        <v>22.727272727272727</v>
      </c>
      <c r="C10" s="30">
        <v>15.217391304347826</v>
      </c>
      <c r="D10" s="18"/>
      <c r="E10" s="30"/>
      <c r="F10" s="18"/>
      <c r="G10" s="10">
        <v>41.072961373390555</v>
      </c>
      <c r="H10" s="10">
        <v>37.976190476190474</v>
      </c>
      <c r="I10" s="30">
        <v>500</v>
      </c>
      <c r="J10" s="18"/>
      <c r="K10" s="30">
        <v>350</v>
      </c>
      <c r="L10" s="18"/>
      <c r="M10" s="30"/>
      <c r="N10" s="18"/>
      <c r="O10" s="30">
        <v>9570</v>
      </c>
      <c r="P10" s="18"/>
      <c r="Q10" s="10">
        <v>9570</v>
      </c>
      <c r="R10" s="1"/>
    </row>
    <row r="11" spans="1:18" ht="15" customHeight="1">
      <c r="A11" s="11" t="s">
        <v>189</v>
      </c>
      <c r="B11" s="12">
        <v>89892.77272727274</v>
      </c>
      <c r="C11" s="31">
        <v>81073.52173913043</v>
      </c>
      <c r="D11" s="32"/>
      <c r="E11" s="31">
        <v>57697</v>
      </c>
      <c r="F11" s="32"/>
      <c r="G11" s="13">
        <v>88907.04506437769</v>
      </c>
      <c r="H11" s="13">
        <v>90636.74007936507</v>
      </c>
      <c r="I11" s="31">
        <v>1977641</v>
      </c>
      <c r="J11" s="32"/>
      <c r="K11" s="31">
        <v>1864691</v>
      </c>
      <c r="L11" s="32"/>
      <c r="M11" s="31">
        <v>1269334</v>
      </c>
      <c r="N11" s="32"/>
      <c r="O11" s="31">
        <v>20715341.5</v>
      </c>
      <c r="P11" s="32"/>
      <c r="Q11" s="13">
        <v>22840458.5</v>
      </c>
      <c r="R11" s="1"/>
    </row>
    <row r="12" spans="1:18" ht="15" customHeight="1">
      <c r="A12" s="33" t="s">
        <v>207</v>
      </c>
      <c r="B12" s="34"/>
      <c r="C12" s="34"/>
      <c r="D12" s="28" t="s">
        <v>208</v>
      </c>
      <c r="E12" s="16"/>
      <c r="F12" s="28" t="s">
        <v>208</v>
      </c>
      <c r="G12" s="16"/>
      <c r="H12" s="28" t="s">
        <v>209</v>
      </c>
      <c r="I12" s="16"/>
      <c r="J12" s="28" t="s">
        <v>209</v>
      </c>
      <c r="K12" s="16"/>
      <c r="L12" s="28" t="s">
        <v>210</v>
      </c>
      <c r="M12" s="16"/>
      <c r="N12" s="28" t="s">
        <v>210</v>
      </c>
      <c r="O12" s="16"/>
      <c r="P12" s="46" t="s">
        <v>211</v>
      </c>
      <c r="Q12" s="47"/>
      <c r="R12" s="1"/>
    </row>
    <row r="13" spans="1:18" ht="24" customHeight="1">
      <c r="A13" s="15" t="s">
        <v>212</v>
      </c>
      <c r="B13" s="16"/>
      <c r="C13" s="16"/>
      <c r="D13" s="28" t="s">
        <v>194</v>
      </c>
      <c r="E13" s="16"/>
      <c r="F13" s="29" t="s">
        <v>199</v>
      </c>
      <c r="G13" s="16"/>
      <c r="H13" s="28" t="s">
        <v>194</v>
      </c>
      <c r="I13" s="16"/>
      <c r="J13" s="29" t="s">
        <v>199</v>
      </c>
      <c r="K13" s="16"/>
      <c r="L13" s="28" t="s">
        <v>194</v>
      </c>
      <c r="M13" s="16"/>
      <c r="N13" s="29" t="s">
        <v>199</v>
      </c>
      <c r="O13" s="16"/>
      <c r="P13" s="28" t="s">
        <v>213</v>
      </c>
      <c r="Q13" s="16"/>
      <c r="R13" s="1"/>
    </row>
    <row r="14" spans="1:18" ht="12" customHeight="1">
      <c r="A14" s="17" t="s">
        <v>167</v>
      </c>
      <c r="B14" s="35"/>
      <c r="C14" s="35"/>
      <c r="D14" s="30">
        <v>17980</v>
      </c>
      <c r="E14" s="18"/>
      <c r="F14" s="30">
        <v>209368</v>
      </c>
      <c r="G14" s="18"/>
      <c r="H14" s="30">
        <v>32130</v>
      </c>
      <c r="I14" s="18"/>
      <c r="J14" s="30">
        <v>189737</v>
      </c>
      <c r="K14" s="18"/>
      <c r="L14" s="30">
        <v>780</v>
      </c>
      <c r="M14" s="18"/>
      <c r="N14" s="30">
        <v>87876</v>
      </c>
      <c r="O14" s="18"/>
      <c r="P14" s="36">
        <v>67070</v>
      </c>
      <c r="Q14" s="37"/>
      <c r="R14" s="1"/>
    </row>
    <row r="15" spans="1:18" ht="12" customHeight="1">
      <c r="A15" s="17" t="s">
        <v>183</v>
      </c>
      <c r="B15" s="35"/>
      <c r="C15" s="35"/>
      <c r="D15" s="30"/>
      <c r="E15" s="18"/>
      <c r="F15" s="30"/>
      <c r="G15" s="18"/>
      <c r="H15" s="30"/>
      <c r="I15" s="18"/>
      <c r="J15" s="30"/>
      <c r="K15" s="18"/>
      <c r="L15" s="30"/>
      <c r="M15" s="18"/>
      <c r="N15" s="30">
        <v>23194</v>
      </c>
      <c r="O15" s="18"/>
      <c r="P15" s="36"/>
      <c r="Q15" s="37"/>
      <c r="R15" s="1"/>
    </row>
    <row r="16" spans="1:18" ht="12" customHeight="1">
      <c r="A16" s="17" t="s">
        <v>168</v>
      </c>
      <c r="B16" s="35"/>
      <c r="C16" s="35"/>
      <c r="D16" s="30">
        <v>7130</v>
      </c>
      <c r="E16" s="18"/>
      <c r="F16" s="30">
        <v>103760</v>
      </c>
      <c r="G16" s="18"/>
      <c r="H16" s="30">
        <v>1600</v>
      </c>
      <c r="I16" s="18"/>
      <c r="J16" s="30">
        <v>21140</v>
      </c>
      <c r="K16" s="18"/>
      <c r="L16" s="30">
        <v>2200</v>
      </c>
      <c r="M16" s="18"/>
      <c r="N16" s="30">
        <v>541650</v>
      </c>
      <c r="O16" s="18"/>
      <c r="P16" s="36">
        <v>19360</v>
      </c>
      <c r="Q16" s="37"/>
      <c r="R16" s="1"/>
    </row>
    <row r="17" spans="1:18" ht="12" customHeight="1">
      <c r="A17" s="17" t="s">
        <v>169</v>
      </c>
      <c r="B17" s="35"/>
      <c r="C17" s="35"/>
      <c r="D17" s="30">
        <v>101120</v>
      </c>
      <c r="E17" s="18"/>
      <c r="F17" s="30">
        <v>570570</v>
      </c>
      <c r="G17" s="18"/>
      <c r="H17" s="30">
        <v>44330</v>
      </c>
      <c r="I17" s="18"/>
      <c r="J17" s="30">
        <v>176900</v>
      </c>
      <c r="K17" s="18"/>
      <c r="L17" s="30">
        <v>146600</v>
      </c>
      <c r="M17" s="18"/>
      <c r="N17" s="30">
        <v>817740</v>
      </c>
      <c r="O17" s="18"/>
      <c r="P17" s="36">
        <v>176290</v>
      </c>
      <c r="Q17" s="37"/>
      <c r="R17" s="1"/>
    </row>
    <row r="18" spans="1:18" ht="12" customHeight="1">
      <c r="A18" s="17" t="s">
        <v>171</v>
      </c>
      <c r="B18" s="35"/>
      <c r="C18" s="35"/>
      <c r="D18" s="30">
        <v>39990</v>
      </c>
      <c r="E18" s="18"/>
      <c r="F18" s="30">
        <v>88985</v>
      </c>
      <c r="G18" s="18"/>
      <c r="H18" s="30">
        <v>8180</v>
      </c>
      <c r="I18" s="18"/>
      <c r="J18" s="30">
        <v>39960</v>
      </c>
      <c r="K18" s="18"/>
      <c r="L18" s="30">
        <v>9887</v>
      </c>
      <c r="M18" s="18"/>
      <c r="N18" s="30">
        <v>52582</v>
      </c>
      <c r="O18" s="18"/>
      <c r="P18" s="36">
        <v>61690</v>
      </c>
      <c r="Q18" s="37"/>
      <c r="R18" s="1"/>
    </row>
    <row r="19" spans="1:18" ht="12" customHeight="1">
      <c r="A19" s="17" t="s">
        <v>170</v>
      </c>
      <c r="B19" s="35"/>
      <c r="C19" s="35"/>
      <c r="D19" s="30">
        <v>13160</v>
      </c>
      <c r="E19" s="18"/>
      <c r="F19" s="30">
        <v>172510</v>
      </c>
      <c r="G19" s="18"/>
      <c r="H19" s="30">
        <v>24780</v>
      </c>
      <c r="I19" s="18"/>
      <c r="J19" s="30">
        <v>183625</v>
      </c>
      <c r="K19" s="18"/>
      <c r="L19" s="30">
        <v>4890</v>
      </c>
      <c r="M19" s="18"/>
      <c r="N19" s="30">
        <v>51927</v>
      </c>
      <c r="O19" s="18"/>
      <c r="P19" s="36">
        <v>23470</v>
      </c>
      <c r="Q19" s="37"/>
      <c r="R19" s="1"/>
    </row>
    <row r="20" spans="1:18" ht="12" customHeight="1">
      <c r="A20" s="17" t="s">
        <v>166</v>
      </c>
      <c r="B20" s="35"/>
      <c r="C20" s="35"/>
      <c r="D20" s="30">
        <v>53649</v>
      </c>
      <c r="E20" s="18"/>
      <c r="F20" s="30">
        <v>490958</v>
      </c>
      <c r="G20" s="18"/>
      <c r="H20" s="30">
        <v>109604</v>
      </c>
      <c r="I20" s="18"/>
      <c r="J20" s="30">
        <v>1237770</v>
      </c>
      <c r="K20" s="18"/>
      <c r="L20" s="30">
        <v>511342</v>
      </c>
      <c r="M20" s="18"/>
      <c r="N20" s="30">
        <v>4437424</v>
      </c>
      <c r="O20" s="18"/>
      <c r="P20" s="36">
        <v>67918</v>
      </c>
      <c r="Q20" s="37"/>
      <c r="R20" s="1"/>
    </row>
    <row r="21" spans="1:18" ht="12" customHeight="1">
      <c r="A21" s="17" t="s">
        <v>172</v>
      </c>
      <c r="B21" s="35"/>
      <c r="C21" s="35"/>
      <c r="D21" s="30">
        <v>14880</v>
      </c>
      <c r="E21" s="18"/>
      <c r="F21" s="30">
        <v>107525</v>
      </c>
      <c r="G21" s="18"/>
      <c r="H21" s="30">
        <v>4180</v>
      </c>
      <c r="I21" s="18"/>
      <c r="J21" s="30">
        <v>123990</v>
      </c>
      <c r="K21" s="18"/>
      <c r="L21" s="30">
        <v>21633</v>
      </c>
      <c r="M21" s="18"/>
      <c r="N21" s="30">
        <v>146535</v>
      </c>
      <c r="O21" s="18"/>
      <c r="P21" s="36">
        <v>46230</v>
      </c>
      <c r="Q21" s="37"/>
      <c r="R21" s="1"/>
    </row>
    <row r="22" spans="1:18" ht="12" customHeight="1">
      <c r="A22" s="17" t="s">
        <v>173</v>
      </c>
      <c r="B22" s="35"/>
      <c r="C22" s="35"/>
      <c r="D22" s="30"/>
      <c r="E22" s="18"/>
      <c r="F22" s="30">
        <v>183440</v>
      </c>
      <c r="G22" s="18"/>
      <c r="H22" s="30"/>
      <c r="I22" s="18"/>
      <c r="J22" s="30">
        <v>48060</v>
      </c>
      <c r="K22" s="18"/>
      <c r="L22" s="30"/>
      <c r="M22" s="18"/>
      <c r="N22" s="30">
        <v>229420</v>
      </c>
      <c r="O22" s="18"/>
      <c r="P22" s="36"/>
      <c r="Q22" s="37"/>
      <c r="R22" s="1"/>
    </row>
    <row r="23" spans="1:18" ht="12" customHeight="1">
      <c r="A23" s="17" t="s">
        <v>174</v>
      </c>
      <c r="B23" s="35"/>
      <c r="C23" s="35"/>
      <c r="D23" s="30">
        <v>5460</v>
      </c>
      <c r="E23" s="18"/>
      <c r="F23" s="30">
        <v>16770</v>
      </c>
      <c r="G23" s="18"/>
      <c r="H23" s="30">
        <v>3880</v>
      </c>
      <c r="I23" s="18"/>
      <c r="J23" s="30">
        <v>13360</v>
      </c>
      <c r="K23" s="18"/>
      <c r="L23" s="30">
        <v>5840</v>
      </c>
      <c r="M23" s="18"/>
      <c r="N23" s="30">
        <v>26156</v>
      </c>
      <c r="O23" s="18"/>
      <c r="P23" s="36">
        <v>9700</v>
      </c>
      <c r="Q23" s="37"/>
      <c r="R23" s="1"/>
    </row>
    <row r="24" spans="1:18" ht="12" customHeight="1">
      <c r="A24" s="17" t="s">
        <v>184</v>
      </c>
      <c r="B24" s="35"/>
      <c r="C24" s="35"/>
      <c r="D24" s="30"/>
      <c r="E24" s="18"/>
      <c r="F24" s="30"/>
      <c r="G24" s="18"/>
      <c r="H24" s="30"/>
      <c r="I24" s="18"/>
      <c r="J24" s="30"/>
      <c r="K24" s="18"/>
      <c r="L24" s="30">
        <v>270</v>
      </c>
      <c r="M24" s="18"/>
      <c r="N24" s="30">
        <v>10870</v>
      </c>
      <c r="O24" s="18"/>
      <c r="P24" s="36"/>
      <c r="Q24" s="37"/>
      <c r="R24" s="1"/>
    </row>
    <row r="25" spans="1:18" ht="12" customHeight="1">
      <c r="A25" s="17" t="s">
        <v>175</v>
      </c>
      <c r="B25" s="35"/>
      <c r="C25" s="35"/>
      <c r="D25" s="30">
        <v>7570</v>
      </c>
      <c r="E25" s="18"/>
      <c r="F25" s="30">
        <v>113580</v>
      </c>
      <c r="G25" s="18"/>
      <c r="H25" s="30">
        <v>2320</v>
      </c>
      <c r="I25" s="18"/>
      <c r="J25" s="30">
        <v>92015</v>
      </c>
      <c r="K25" s="18"/>
      <c r="L25" s="30">
        <v>810</v>
      </c>
      <c r="M25" s="18"/>
      <c r="N25" s="30">
        <v>31533</v>
      </c>
      <c r="O25" s="18"/>
      <c r="P25" s="36">
        <v>28700</v>
      </c>
      <c r="Q25" s="37"/>
      <c r="R25" s="1"/>
    </row>
    <row r="26" spans="1:18" ht="12" customHeight="1">
      <c r="A26" s="17" t="s">
        <v>177</v>
      </c>
      <c r="B26" s="35"/>
      <c r="C26" s="35"/>
      <c r="D26" s="30">
        <v>42940</v>
      </c>
      <c r="E26" s="18"/>
      <c r="F26" s="30">
        <v>456421.5</v>
      </c>
      <c r="G26" s="18"/>
      <c r="H26" s="30">
        <v>17650</v>
      </c>
      <c r="I26" s="18"/>
      <c r="J26" s="30">
        <v>260457</v>
      </c>
      <c r="K26" s="18"/>
      <c r="L26" s="30">
        <v>17478</v>
      </c>
      <c r="M26" s="18"/>
      <c r="N26" s="30">
        <v>139616</v>
      </c>
      <c r="O26" s="18"/>
      <c r="P26" s="36">
        <v>120165</v>
      </c>
      <c r="Q26" s="37"/>
      <c r="R26" s="1"/>
    </row>
    <row r="27" spans="1:18" ht="12" customHeight="1">
      <c r="A27" s="17" t="s">
        <v>178</v>
      </c>
      <c r="B27" s="35"/>
      <c r="C27" s="35"/>
      <c r="D27" s="30">
        <v>3430</v>
      </c>
      <c r="E27" s="18"/>
      <c r="F27" s="30">
        <v>4860</v>
      </c>
      <c r="G27" s="18"/>
      <c r="H27" s="30">
        <v>6010</v>
      </c>
      <c r="I27" s="18"/>
      <c r="J27" s="30">
        <v>6220</v>
      </c>
      <c r="K27" s="18"/>
      <c r="L27" s="30"/>
      <c r="M27" s="18"/>
      <c r="N27" s="30"/>
      <c r="O27" s="18"/>
      <c r="P27" s="36">
        <v>2740</v>
      </c>
      <c r="Q27" s="37"/>
      <c r="R27" s="1"/>
    </row>
    <row r="28" spans="1:18" ht="12" customHeight="1">
      <c r="A28" s="17" t="s">
        <v>176</v>
      </c>
      <c r="B28" s="35"/>
      <c r="C28" s="35"/>
      <c r="D28" s="30">
        <v>1380</v>
      </c>
      <c r="E28" s="18"/>
      <c r="F28" s="30">
        <v>18200</v>
      </c>
      <c r="G28" s="18"/>
      <c r="H28" s="30">
        <v>2040</v>
      </c>
      <c r="I28" s="18"/>
      <c r="J28" s="30">
        <v>9630</v>
      </c>
      <c r="K28" s="18"/>
      <c r="L28" s="30"/>
      <c r="M28" s="18"/>
      <c r="N28" s="30">
        <v>560</v>
      </c>
      <c r="O28" s="18"/>
      <c r="P28" s="36">
        <v>1860</v>
      </c>
      <c r="Q28" s="37"/>
      <c r="R28" s="1"/>
    </row>
    <row r="29" spans="1:18" ht="12" customHeight="1">
      <c r="A29" s="17" t="s">
        <v>179</v>
      </c>
      <c r="B29" s="35"/>
      <c r="C29" s="35"/>
      <c r="D29" s="30">
        <v>5580</v>
      </c>
      <c r="E29" s="18"/>
      <c r="F29" s="30">
        <v>44070</v>
      </c>
      <c r="G29" s="18"/>
      <c r="H29" s="30">
        <v>390</v>
      </c>
      <c r="I29" s="18"/>
      <c r="J29" s="30">
        <v>4150</v>
      </c>
      <c r="K29" s="18"/>
      <c r="L29" s="30">
        <v>5717</v>
      </c>
      <c r="M29" s="18"/>
      <c r="N29" s="30">
        <v>26727</v>
      </c>
      <c r="O29" s="18"/>
      <c r="P29" s="36">
        <v>17040</v>
      </c>
      <c r="Q29" s="37"/>
      <c r="R29" s="1"/>
    </row>
    <row r="30" spans="1:18" ht="12" customHeight="1">
      <c r="A30" s="17" t="s">
        <v>185</v>
      </c>
      <c r="B30" s="35"/>
      <c r="C30" s="35"/>
      <c r="D30" s="30"/>
      <c r="E30" s="18"/>
      <c r="F30" s="30"/>
      <c r="G30" s="18"/>
      <c r="H30" s="30"/>
      <c r="I30" s="18"/>
      <c r="J30" s="30"/>
      <c r="K30" s="18"/>
      <c r="L30" s="30"/>
      <c r="M30" s="18"/>
      <c r="N30" s="30">
        <v>1100</v>
      </c>
      <c r="O30" s="18"/>
      <c r="P30" s="36"/>
      <c r="Q30" s="37"/>
      <c r="R30" s="1"/>
    </row>
    <row r="31" spans="1:18" ht="12" customHeight="1">
      <c r="A31" s="17" t="s">
        <v>180</v>
      </c>
      <c r="B31" s="35"/>
      <c r="C31" s="35"/>
      <c r="D31" s="30">
        <v>9880</v>
      </c>
      <c r="E31" s="18"/>
      <c r="F31" s="30">
        <v>231058</v>
      </c>
      <c r="G31" s="18"/>
      <c r="H31" s="30">
        <v>11920</v>
      </c>
      <c r="I31" s="18"/>
      <c r="J31" s="30">
        <v>245670</v>
      </c>
      <c r="K31" s="18"/>
      <c r="L31" s="30">
        <v>3300</v>
      </c>
      <c r="M31" s="18"/>
      <c r="N31" s="30">
        <v>104474</v>
      </c>
      <c r="O31" s="18"/>
      <c r="P31" s="36">
        <v>59845</v>
      </c>
      <c r="Q31" s="37"/>
      <c r="R31" s="1"/>
    </row>
    <row r="32" spans="1:18" ht="12" customHeight="1">
      <c r="A32" s="17" t="s">
        <v>186</v>
      </c>
      <c r="B32" s="35"/>
      <c r="C32" s="35"/>
      <c r="D32" s="30"/>
      <c r="E32" s="18"/>
      <c r="F32" s="30"/>
      <c r="G32" s="18"/>
      <c r="H32" s="30"/>
      <c r="I32" s="18"/>
      <c r="J32" s="30"/>
      <c r="K32" s="18"/>
      <c r="L32" s="30">
        <v>580</v>
      </c>
      <c r="M32" s="18"/>
      <c r="N32" s="30">
        <v>8800</v>
      </c>
      <c r="O32" s="18"/>
      <c r="P32" s="36"/>
      <c r="Q32" s="37"/>
      <c r="R32" s="1"/>
    </row>
    <row r="33" spans="1:18" ht="12" customHeight="1">
      <c r="A33" s="17" t="s">
        <v>214</v>
      </c>
      <c r="B33" s="35"/>
      <c r="C33" s="35"/>
      <c r="D33" s="30">
        <v>6900</v>
      </c>
      <c r="E33" s="18"/>
      <c r="F33" s="30">
        <v>77815</v>
      </c>
      <c r="G33" s="18"/>
      <c r="H33" s="30">
        <v>15000</v>
      </c>
      <c r="I33" s="18"/>
      <c r="J33" s="30">
        <v>88656</v>
      </c>
      <c r="K33" s="18"/>
      <c r="L33" s="30">
        <v>584894</v>
      </c>
      <c r="M33" s="18"/>
      <c r="N33" s="30">
        <v>7546735</v>
      </c>
      <c r="O33" s="18"/>
      <c r="P33" s="36">
        <v>58085</v>
      </c>
      <c r="Q33" s="37"/>
      <c r="R33" s="1"/>
    </row>
    <row r="34" spans="1:18" ht="12" customHeight="1">
      <c r="A34" s="17" t="s">
        <v>181</v>
      </c>
      <c r="B34" s="35"/>
      <c r="C34" s="35"/>
      <c r="D34" s="30">
        <v>7922</v>
      </c>
      <c r="E34" s="18"/>
      <c r="F34" s="30">
        <v>231027</v>
      </c>
      <c r="G34" s="18"/>
      <c r="H34" s="30">
        <v>1270</v>
      </c>
      <c r="I34" s="18"/>
      <c r="J34" s="30">
        <v>104284</v>
      </c>
      <c r="K34" s="18"/>
      <c r="L34" s="30">
        <v>750</v>
      </c>
      <c r="M34" s="18"/>
      <c r="N34" s="30">
        <v>45410</v>
      </c>
      <c r="O34" s="18"/>
      <c r="P34" s="36">
        <v>41900</v>
      </c>
      <c r="Q34" s="37"/>
      <c r="R34" s="1"/>
    </row>
    <row r="35" spans="1:18" ht="12" customHeight="1">
      <c r="A35" s="17" t="s">
        <v>182</v>
      </c>
      <c r="B35" s="35"/>
      <c r="C35" s="35"/>
      <c r="D35" s="30">
        <v>17120</v>
      </c>
      <c r="E35" s="18"/>
      <c r="F35" s="30">
        <v>186698</v>
      </c>
      <c r="G35" s="18"/>
      <c r="H35" s="30">
        <v>14230</v>
      </c>
      <c r="I35" s="18"/>
      <c r="J35" s="30">
        <v>118025</v>
      </c>
      <c r="K35" s="18"/>
      <c r="L35" s="30">
        <v>4565</v>
      </c>
      <c r="M35" s="18"/>
      <c r="N35" s="30">
        <v>104178</v>
      </c>
      <c r="O35" s="18"/>
      <c r="P35" s="36">
        <v>26230</v>
      </c>
      <c r="Q35" s="37"/>
      <c r="R35" s="1"/>
    </row>
    <row r="36" spans="1:18" ht="15" customHeight="1">
      <c r="A36" s="38" t="s">
        <v>215</v>
      </c>
      <c r="B36" s="32"/>
      <c r="C36" s="32"/>
      <c r="D36" s="31">
        <v>356091</v>
      </c>
      <c r="E36" s="32"/>
      <c r="F36" s="31">
        <v>3307615.5</v>
      </c>
      <c r="G36" s="32"/>
      <c r="H36" s="31">
        <v>299514</v>
      </c>
      <c r="I36" s="32"/>
      <c r="J36" s="31">
        <v>2963649</v>
      </c>
      <c r="K36" s="32"/>
      <c r="L36" s="31">
        <v>1321536</v>
      </c>
      <c r="M36" s="32"/>
      <c r="N36" s="31">
        <v>14434507</v>
      </c>
      <c r="O36" s="32"/>
      <c r="P36" s="42">
        <f>SUM(P14:Q35)</f>
        <v>828293</v>
      </c>
      <c r="Q36" s="45"/>
      <c r="R36" s="1"/>
    </row>
    <row r="37" spans="1:18" ht="12.75">
      <c r="A37" s="1"/>
      <c r="B37" s="1"/>
      <c r="C37" s="1"/>
      <c r="D37" s="1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1"/>
    </row>
  </sheetData>
  <mergeCells count="248">
    <mergeCell ref="J36:K36"/>
    <mergeCell ref="L36:M36"/>
    <mergeCell ref="N36:O36"/>
    <mergeCell ref="P36:Q36"/>
    <mergeCell ref="A36:C36"/>
    <mergeCell ref="D36:E36"/>
    <mergeCell ref="F36:G36"/>
    <mergeCell ref="H36:I36"/>
    <mergeCell ref="J35:K35"/>
    <mergeCell ref="L35:M35"/>
    <mergeCell ref="N35:O35"/>
    <mergeCell ref="P35:Q35"/>
    <mergeCell ref="A35:C35"/>
    <mergeCell ref="D35:E35"/>
    <mergeCell ref="F35:G35"/>
    <mergeCell ref="H35:I35"/>
    <mergeCell ref="J34:K34"/>
    <mergeCell ref="L34:M34"/>
    <mergeCell ref="N34:O34"/>
    <mergeCell ref="P34:Q34"/>
    <mergeCell ref="A34:C34"/>
    <mergeCell ref="D34:E34"/>
    <mergeCell ref="F34:G34"/>
    <mergeCell ref="H34:I34"/>
    <mergeCell ref="J33:K33"/>
    <mergeCell ref="L33:M33"/>
    <mergeCell ref="N33:O33"/>
    <mergeCell ref="P33:Q33"/>
    <mergeCell ref="A33:C33"/>
    <mergeCell ref="D33:E33"/>
    <mergeCell ref="F33:G33"/>
    <mergeCell ref="H33:I33"/>
    <mergeCell ref="J32:K32"/>
    <mergeCell ref="L32:M32"/>
    <mergeCell ref="N32:O32"/>
    <mergeCell ref="P32:Q32"/>
    <mergeCell ref="A32:C32"/>
    <mergeCell ref="D32:E32"/>
    <mergeCell ref="F32:G32"/>
    <mergeCell ref="H32:I32"/>
    <mergeCell ref="J31:K31"/>
    <mergeCell ref="L31:M31"/>
    <mergeCell ref="N31:O31"/>
    <mergeCell ref="P31:Q31"/>
    <mergeCell ref="A31:C31"/>
    <mergeCell ref="D31:E31"/>
    <mergeCell ref="F31:G31"/>
    <mergeCell ref="H31:I31"/>
    <mergeCell ref="J30:K30"/>
    <mergeCell ref="L30:M30"/>
    <mergeCell ref="N30:O30"/>
    <mergeCell ref="P30:Q30"/>
    <mergeCell ref="A30:C30"/>
    <mergeCell ref="D30:E30"/>
    <mergeCell ref="F30:G30"/>
    <mergeCell ref="H30:I30"/>
    <mergeCell ref="J29:K29"/>
    <mergeCell ref="L29:M29"/>
    <mergeCell ref="N29:O29"/>
    <mergeCell ref="P29:Q29"/>
    <mergeCell ref="A29:C29"/>
    <mergeCell ref="D29:E29"/>
    <mergeCell ref="F29:G29"/>
    <mergeCell ref="H29:I29"/>
    <mergeCell ref="J28:K28"/>
    <mergeCell ref="L28:M28"/>
    <mergeCell ref="N28:O28"/>
    <mergeCell ref="P28:Q28"/>
    <mergeCell ref="A28:C28"/>
    <mergeCell ref="D28:E28"/>
    <mergeCell ref="F28:G28"/>
    <mergeCell ref="H28:I28"/>
    <mergeCell ref="J27:K27"/>
    <mergeCell ref="L27:M27"/>
    <mergeCell ref="N27:O27"/>
    <mergeCell ref="P27:Q27"/>
    <mergeCell ref="A27:C27"/>
    <mergeCell ref="D27:E27"/>
    <mergeCell ref="F27:G27"/>
    <mergeCell ref="H27:I27"/>
    <mergeCell ref="J26:K26"/>
    <mergeCell ref="L26:M26"/>
    <mergeCell ref="N26:O26"/>
    <mergeCell ref="P26:Q26"/>
    <mergeCell ref="A26:C26"/>
    <mergeCell ref="D26:E26"/>
    <mergeCell ref="F26:G26"/>
    <mergeCell ref="H26:I26"/>
    <mergeCell ref="J25:K25"/>
    <mergeCell ref="L25:M25"/>
    <mergeCell ref="N25:O25"/>
    <mergeCell ref="P25:Q25"/>
    <mergeCell ref="A25:C25"/>
    <mergeCell ref="D25:E25"/>
    <mergeCell ref="F25:G25"/>
    <mergeCell ref="H25:I25"/>
    <mergeCell ref="J24:K24"/>
    <mergeCell ref="L24:M24"/>
    <mergeCell ref="N24:O24"/>
    <mergeCell ref="P24:Q24"/>
    <mergeCell ref="A24:C24"/>
    <mergeCell ref="D24:E24"/>
    <mergeCell ref="F24:G24"/>
    <mergeCell ref="H24:I24"/>
    <mergeCell ref="J23:K23"/>
    <mergeCell ref="L23:M23"/>
    <mergeCell ref="N23:O23"/>
    <mergeCell ref="P23:Q23"/>
    <mergeCell ref="A23:C23"/>
    <mergeCell ref="D23:E23"/>
    <mergeCell ref="F23:G23"/>
    <mergeCell ref="H23:I23"/>
    <mergeCell ref="J22:K22"/>
    <mergeCell ref="L22:M22"/>
    <mergeCell ref="N22:O22"/>
    <mergeCell ref="P22:Q22"/>
    <mergeCell ref="A22:C22"/>
    <mergeCell ref="D22:E22"/>
    <mergeCell ref="F22:G22"/>
    <mergeCell ref="H22:I22"/>
    <mergeCell ref="J21:K21"/>
    <mergeCell ref="L21:M21"/>
    <mergeCell ref="N21:O21"/>
    <mergeCell ref="P21:Q21"/>
    <mergeCell ref="A21:C21"/>
    <mergeCell ref="D21:E21"/>
    <mergeCell ref="F21:G21"/>
    <mergeCell ref="H21:I21"/>
    <mergeCell ref="J20:K20"/>
    <mergeCell ref="L20:M20"/>
    <mergeCell ref="N20:O20"/>
    <mergeCell ref="P20:Q20"/>
    <mergeCell ref="A20:C20"/>
    <mergeCell ref="D20:E20"/>
    <mergeCell ref="F20:G20"/>
    <mergeCell ref="H20:I20"/>
    <mergeCell ref="J19:K19"/>
    <mergeCell ref="L19:M19"/>
    <mergeCell ref="N19:O19"/>
    <mergeCell ref="P19:Q19"/>
    <mergeCell ref="A19:C19"/>
    <mergeCell ref="D19:E19"/>
    <mergeCell ref="F19:G19"/>
    <mergeCell ref="H19:I19"/>
    <mergeCell ref="J18:K18"/>
    <mergeCell ref="L18:M18"/>
    <mergeCell ref="N18:O18"/>
    <mergeCell ref="P18:Q18"/>
    <mergeCell ref="A18:C18"/>
    <mergeCell ref="D18:E18"/>
    <mergeCell ref="F18:G18"/>
    <mergeCell ref="H18:I18"/>
    <mergeCell ref="J17:K17"/>
    <mergeCell ref="L17:M17"/>
    <mergeCell ref="N17:O17"/>
    <mergeCell ref="P17:Q17"/>
    <mergeCell ref="A17:C17"/>
    <mergeCell ref="D17:E17"/>
    <mergeCell ref="F17:G17"/>
    <mergeCell ref="H17:I17"/>
    <mergeCell ref="J16:K16"/>
    <mergeCell ref="L16:M16"/>
    <mergeCell ref="N16:O16"/>
    <mergeCell ref="P16:Q16"/>
    <mergeCell ref="A16:C16"/>
    <mergeCell ref="D16:E16"/>
    <mergeCell ref="F16:G16"/>
    <mergeCell ref="H16:I16"/>
    <mergeCell ref="J15:K15"/>
    <mergeCell ref="L15:M15"/>
    <mergeCell ref="N15:O15"/>
    <mergeCell ref="P15:Q15"/>
    <mergeCell ref="A15:C15"/>
    <mergeCell ref="D15:E15"/>
    <mergeCell ref="F15:G15"/>
    <mergeCell ref="H15:I15"/>
    <mergeCell ref="J14:K14"/>
    <mergeCell ref="L14:M14"/>
    <mergeCell ref="N14:O14"/>
    <mergeCell ref="P14:Q14"/>
    <mergeCell ref="A14:C14"/>
    <mergeCell ref="D14:E14"/>
    <mergeCell ref="F14:G14"/>
    <mergeCell ref="H14:I14"/>
    <mergeCell ref="J13:K13"/>
    <mergeCell ref="L13:M13"/>
    <mergeCell ref="N13:O13"/>
    <mergeCell ref="P13:Q13"/>
    <mergeCell ref="A13:C13"/>
    <mergeCell ref="D13:E13"/>
    <mergeCell ref="F13:G13"/>
    <mergeCell ref="H13:I13"/>
    <mergeCell ref="J12:K12"/>
    <mergeCell ref="L12:M12"/>
    <mergeCell ref="N12:O12"/>
    <mergeCell ref="P12:Q12"/>
    <mergeCell ref="A12:C12"/>
    <mergeCell ref="D12:E12"/>
    <mergeCell ref="F12:G12"/>
    <mergeCell ref="H12:I12"/>
    <mergeCell ref="M10:N10"/>
    <mergeCell ref="O10:P10"/>
    <mergeCell ref="C11:D11"/>
    <mergeCell ref="E11:F11"/>
    <mergeCell ref="I11:J11"/>
    <mergeCell ref="K11:L11"/>
    <mergeCell ref="M11:N11"/>
    <mergeCell ref="O11:P11"/>
    <mergeCell ref="C10:D10"/>
    <mergeCell ref="E10:F10"/>
    <mergeCell ref="I10:J10"/>
    <mergeCell ref="K10:L10"/>
    <mergeCell ref="M8:N8"/>
    <mergeCell ref="O8:P8"/>
    <mergeCell ref="C9:D9"/>
    <mergeCell ref="E9:F9"/>
    <mergeCell ref="I9:J9"/>
    <mergeCell ref="K9:L9"/>
    <mergeCell ref="M9:N9"/>
    <mergeCell ref="O9:P9"/>
    <mergeCell ref="C8:D8"/>
    <mergeCell ref="E8:F8"/>
    <mergeCell ref="I8:J8"/>
    <mergeCell ref="K8:L8"/>
    <mergeCell ref="M6:N6"/>
    <mergeCell ref="O6:P6"/>
    <mergeCell ref="C7:D7"/>
    <mergeCell ref="E7:F7"/>
    <mergeCell ref="I7:J7"/>
    <mergeCell ref="K7:L7"/>
    <mergeCell ref="M7:N7"/>
    <mergeCell ref="O7:P7"/>
    <mergeCell ref="C6:D6"/>
    <mergeCell ref="E6:F6"/>
    <mergeCell ref="I6:J6"/>
    <mergeCell ref="K6:L6"/>
    <mergeCell ref="B4:H4"/>
    <mergeCell ref="I4:Q4"/>
    <mergeCell ref="C5:D5"/>
    <mergeCell ref="E5:F5"/>
    <mergeCell ref="I5:J5"/>
    <mergeCell ref="K5:L5"/>
    <mergeCell ref="M5:N5"/>
    <mergeCell ref="O5:P5"/>
    <mergeCell ref="A1:H1"/>
    <mergeCell ref="A2:H2"/>
    <mergeCell ref="B3:H3"/>
    <mergeCell ref="I3:Q3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OMX</cp:lastModifiedBy>
  <cp:lastPrinted>2007-12-11T12:24:44Z</cp:lastPrinted>
  <dcterms:created xsi:type="dcterms:W3CDTF">2007-12-11T11:46:55Z</dcterms:created>
  <dcterms:modified xsi:type="dcterms:W3CDTF">2007-12-11T12:25:20Z</dcterms:modified>
  <cp:category/>
  <cp:version/>
  <cp:contentType/>
  <cp:contentStatus/>
</cp:coreProperties>
</file>