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450" windowWidth="17985" windowHeight="1137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<sst xmlns="http://schemas.openxmlformats.org/spreadsheetml/2006/main" count="2095" uniqueCount="1290">
  <si>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</si>
  <si>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</si>
  <si>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</si>
  <si>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</si>
  <si>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</si>
  <si>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</si>
  <si>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</si>
  <si>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</si>
  <si>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</si>
  <si>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</si>
  <si>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</si>
  <si>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</si>
  <si>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</si>
  <si>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</si>
  <si>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</si>
  <si>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</si>
  <si>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</si>
  <si>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</si>
  <si>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</si>
  <si>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</si>
  <si>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</si>
  <si>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</si>
  <si>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</si>
  <si>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</si>
  <si>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</si>
  <si>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</si>
  <si>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</si>
  <si>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</si>
  <si>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</si>
  <si>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</si>
  <si>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</si>
  <si>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</si>
  <si>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</si>
  <si>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</si>
  <si>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</si>
  <si>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</si>
  <si>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</si>
  <si>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</si>
  <si>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</si>
  <si>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</si>
  <si>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</si>
  <si>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</si>
  <si>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</si>
  <si>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</si>
  <si>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</si>
  <si>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</si>
  <si>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</si>
  <si>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</si>
  <si>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</si>
  <si>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</si>
  <si>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</si>
  <si>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</si>
  <si>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</si>
  <si>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</si>
  <si>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</si>
  <si>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</si>
  <si>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</si>
  <si>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</si>
  <si>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</si>
  <si>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</si>
  <si>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</si>
  <si>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</si>
  <si>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</si>
  <si>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</si>
  <si>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</si>
  <si>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</si>
  <si>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</si>
  <si>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</si>
  <si>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</si>
  <si>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</si>
  <si>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</si>
  <si>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</si>
  <si>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</si>
  <si>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</si>
  <si>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</si>
  <si>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</si>
  <si>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</si>
  <si>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</si>
  <si>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</si>
  <si>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</si>
  <si>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</si>
  <si>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</si>
  <si>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</si>
  <si>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</si>
  <si>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</si>
  <si>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</si>
  <si>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</si>
  <si>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</si>
  <si>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</si>
  <si>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</si>
  <si>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</si>
  <si>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</si>
  <si>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</si>
  <si>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</si>
  <si>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</si>
  <si>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</si>
  <si>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</si>
  <si>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</si>
  <si>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</si>
  <si>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</si>
  <si>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</si>
  <si>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</si>
  <si>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</si>
  <si>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</si>
  <si>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</si>
  <si>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</si>
  <si>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</si>
  <si>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</si>
  <si>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</si>
  <si>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</si>
  <si>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</si>
  <si>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</si>
  <si>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</si>
  <si>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</si>
  <si>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</si>
  <si>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</si>
  <si>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</si>
  <si>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</si>
  <si>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</si>
  <si>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</si>
  <si>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</si>
  <si>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</si>
  <si>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</si>
  <si>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</si>
  <si>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</si>
  <si>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</si>
  <si>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</si>
  <si>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</si>
  <si>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</si>
  <si>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</si>
  <si>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</si>
  <si>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</si>
  <si>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</si>
  <si>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</si>
  <si>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</si>
  <si>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</si>
  <si>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</si>
  <si>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</si>
  <si>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</si>
  <si>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</si>
  <si>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</si>
  <si>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</si>
  <si>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</si>
  <si>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</si>
  <si>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</si>
  <si>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</si>
  <si>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</si>
  <si>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</si>
  <si>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</si>
  <si>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</si>
  <si>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</si>
  <si>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</si>
  <si>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</si>
  <si>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</si>
  <si>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</si>
  <si>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</si>
  <si>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</si>
  <si>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</si>
  <si>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</si>
  <si>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</si>
  <si>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</si>
  <si>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</si>
  <si>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</si>
  <si>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</si>
  <si>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</si>
  <si>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</si>
  <si>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</si>
  <si>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</si>
  <si>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</si>
  <si>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</si>
  <si>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</si>
  <si>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</si>
  <si>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</si>
  <si>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</si>
  <si>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</si>
  <si>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</si>
  <si>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</si>
  <si>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</si>
  <si>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</si>
  <si>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</si>
  <si>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</si>
  <si>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</si>
  <si>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</si>
  <si>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</si>
  <si>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</si>
  <si>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</si>
  <si>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</si>
  <si>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</si>
  <si>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</si>
  <si>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</si>
  <si>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</si>
  <si>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</si>
  <si>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</si>
  <si>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</si>
  <si>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</si>
  <si>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</si>
  <si>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</si>
  <si>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</si>
  <si>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</si>
  <si>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</si>
  <si>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</si>
  <si>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</si>
  <si>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</si>
  <si>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</si>
  <si>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</si>
  <si>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</si>
  <si>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</si>
  <si>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</si>
  <si>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</si>
  <si>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</si>
  <si>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</si>
  <si>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</si>
  <si>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</si>
  <si>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</si>
  <si>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</si>
  <si>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</si>
  <si>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</si>
  <si>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</si>
  <si>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</si>
  <si>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</si>
  <si>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</si>
  <si>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</si>
  <si>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</si>
  <si>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</si>
  <si>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</si>
  <si>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</si>
  <si>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</si>
  <si>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</si>
  <si>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</si>
  <si>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</si>
  <si>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</si>
  <si>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</si>
  <si>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</si>
  <si>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</si>
  <si>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</si>
  <si>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</si>
  <si>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</si>
  <si>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</si>
  <si>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</si>
  <si>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</si>
  <si>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</si>
  <si>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</si>
  <si>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</si>
  <si>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</si>
  <si>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</si>
  <si>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</si>
  <si>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</si>
  <si>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</si>
  <si>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</si>
  <si>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</si>
  <si>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</si>
  <si>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</si>
  <si>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</si>
  <si>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</si>
  <si>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</si>
  <si>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</si>
  <si>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</si>
  <si>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</si>
  <si>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</si>
  <si>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</si>
  <si>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</si>
  <si>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</si>
  <si>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</si>
  <si>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</si>
  <si>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</si>
  <si>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</si>
  <si>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</si>
  <si>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</si>
  <si>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</si>
  <si>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</si>
  <si>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</si>
  <si>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</si>
  <si>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</si>
  <si>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</si>
  <si>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</si>
  <si>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</si>
  <si>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</si>
  <si>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</si>
  <si>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</si>
  <si>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</si>
  <si>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</si>
  <si>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</si>
  <si>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</si>
  <si>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</si>
  <si>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</si>
  <si>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</si>
  <si>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</si>
  <si>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</si>
  <si>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</si>
  <si>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</si>
  <si>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</si>
  <si>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</si>
  <si>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</si>
  <si>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</si>
  <si>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</si>
  <si>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</si>
  <si>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</si>
  <si>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</si>
  <si>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</si>
  <si>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</si>
  <si>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</si>
  <si>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</si>
  <si>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</si>
  <si>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</si>
  <si>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</si>
  <si>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</si>
  <si>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</si>
  <si>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</si>
  <si>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</si>
  <si>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</si>
  <si>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</si>
  <si>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</si>
  <si>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</si>
  <si>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</si>
  <si>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</si>
  <si>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</si>
  <si>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</si>
  <si>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</si>
  <si>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</si>
  <si>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</si>
  <si>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</si>
  <si>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</si>
  <si>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</si>
  <si>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</si>
  <si>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</si>
  <si>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</si>
  <si>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</si>
  <si>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</si>
  <si>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</si>
  <si>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</si>
  <si>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</si>
  <si>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</si>
  <si>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</si>
  <si>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</si>
  <si>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</si>
  <si>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</si>
  <si>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</si>
  <si>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</si>
  <si>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</si>
  <si>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</si>
  <si>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</si>
  <si>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</si>
  <si>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</si>
  <si>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</si>
  <si>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</si>
  <si>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</si>
  <si>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</si>
  <si>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</si>
  <si>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</si>
  <si>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</si>
  <si>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</si>
  <si>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</si>
  <si>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</si>
  <si>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</si>
  <si>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</si>
  <si>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</si>
  <si>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</si>
  <si>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</si>
  <si>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</si>
  <si>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</si>
  <si>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</si>
  <si>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</si>
  <si>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</si>
  <si>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</si>
  <si>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</si>
  <si>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</si>
  <si>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</si>
  <si>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</si>
  <si>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</si>
  <si>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</si>
  <si>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</si>
  <si>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</si>
  <si>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</si>
  <si>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</si>
  <si>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</si>
  <si>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</si>
  <si>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</si>
  <si>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</si>
  <si>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</si>
  <si>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</si>
  <si>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</si>
  <si>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</si>
  <si>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</si>
  <si>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</si>
  <si>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</si>
  <si>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</si>
  <si>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</si>
  <si>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</si>
  <si>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</si>
  <si>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</si>
  <si>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</si>
  <si>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</si>
  <si>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</si>
  <si>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</si>
  <si>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</si>
  <si>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</si>
  <si>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</si>
  <si>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</si>
  <si>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</si>
  <si>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</si>
  <si>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</si>
  <si>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</si>
  <si>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</si>
  <si>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</si>
  <si>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</si>
  <si>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</si>
  <si>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</si>
  <si>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</si>
  <si>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</si>
  <si>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</si>
  <si>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</si>
  <si>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</si>
  <si>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</si>
  <si>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</si>
  <si>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</si>
  <si>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</si>
  <si>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</si>
  <si>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</si>
  <si>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</si>
  <si>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</si>
  <si>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</si>
  <si>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</si>
  <si>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</si>
  <si>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</si>
  <si>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</si>
  <si>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</si>
  <si>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</si>
  <si>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</si>
  <si>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</si>
  <si>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</si>
  <si>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</si>
  <si>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</si>
  <si>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</si>
  <si>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</si>
  <si>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</si>
  <si>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</si>
  <si>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</si>
  <si>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</si>
  <si>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</si>
  <si>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</si>
  <si>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</si>
  <si>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</si>
  <si>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</si>
  <si>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</si>
  <si>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</si>
  <si>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</si>
  <si>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</si>
  <si>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</si>
  <si>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</si>
  <si>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</si>
  <si>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</si>
  <si>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</si>
  <si>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</si>
  <si>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</si>
  <si>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</si>
  <si>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</si>
  <si>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</si>
  <si>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</si>
  <si>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</si>
  <si>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</si>
  <si>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</si>
  <si>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</si>
  <si>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</si>
  <si>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</si>
  <si>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</si>
  <si>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</si>
  <si>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</si>
  <si>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</si>
  <si>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</si>
  <si>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</si>
  <si>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</si>
  <si>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</si>
  <si>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</si>
  <si>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</si>
  <si>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</si>
  <si>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</si>
  <si>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</si>
  <si>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</si>
  <si>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</si>
  <si>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</si>
  <si>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</si>
  <si>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</si>
  <si>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</si>
  <si>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</si>
  <si>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</si>
  <si>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</si>
  <si>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</si>
  <si>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</si>
  <si>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</si>
  <si>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</si>
  <si>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</si>
  <si>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</si>
  <si>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</si>
  <si>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</si>
  <si>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</si>
  <si>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</si>
  <si>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</si>
  <si>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</si>
  <si>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</si>
  <si>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</si>
  <si>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</si>
  <si>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</si>
  <si>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</si>
  <si>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</si>
  <si>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</si>
  <si>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</si>
  <si>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</si>
  <si>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</si>
  <si>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</si>
  <si>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</si>
  <si>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</si>
  <si>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</si>
  <si>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</si>
  <si>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</si>
  <si>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</si>
  <si>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</si>
  <si>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</si>
  <si>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</si>
  <si>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</si>
  <si>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</si>
  <si>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</si>
  <si>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</si>
  <si>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</si>
  <si>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</si>
  <si>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</si>
  <si>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</si>
  <si>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</si>
  <si>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</si>
  <si>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</si>
  <si>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</si>
  <si>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</si>
  <si>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</si>
  <si>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</si>
  <si>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</si>
  <si>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</si>
  <si>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</si>
  <si>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</si>
  <si>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</si>
  <si>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</si>
  <si>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</si>
  <si>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</si>
  <si>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</si>
  <si>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</si>
  <si>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</si>
  <si>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</si>
  <si>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</si>
  <si>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</si>
  <si>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</si>
  <si>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</si>
  <si>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</si>
  <si>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</si>
  <si>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</si>
  <si>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</si>
  <si>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</si>
  <si>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</si>
  <si>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</si>
  <si>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</si>
  <si>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</si>
  <si>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</si>
  <si>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</si>
  <si>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</si>
  <si>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</si>
  <si>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</si>
  <si>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</si>
  <si>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</si>
  <si>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</si>
  <si>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</si>
  <si>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</si>
  <si>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</si>
  <si>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</si>
  <si>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</si>
  <si>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</si>
  <si>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</si>
  <si>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</si>
  <si>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</si>
  <si>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</si>
  <si>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</si>
  <si>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</si>
  <si>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</si>
  <si>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</si>
  <si>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</si>
  <si>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</si>
  <si>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</si>
  <si>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</si>
  <si>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</si>
  <si>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</si>
  <si>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</si>
  <si>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</si>
  <si>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</si>
  <si>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</si>
  <si>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</si>
  <si>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</si>
  <si>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</si>
  <si>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</si>
  <si>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</si>
  <si>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</si>
  <si>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</si>
  <si>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</si>
  <si>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</si>
  <si>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</si>
  <si>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</si>
  <si>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</si>
  <si>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</si>
  <si>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</si>
  <si>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</si>
  <si>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</si>
  <si>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</si>
  <si>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</si>
  <si>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</si>
  <si>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</si>
  <si>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</si>
  <si>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</si>
  <si>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</si>
  <si>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</si>
  <si>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</si>
  <si>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</si>
  <si>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</si>
  <si>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</si>
  <si>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</si>
  <si>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</si>
  <si>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</si>
  <si>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</si>
  <si>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</si>
  <si>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</si>
  <si>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</si>
  <si>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</si>
  <si>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</si>
  <si>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</si>
  <si>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</si>
  <si>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</si>
  <si>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</si>
  <si>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</si>
  <si>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</si>
  <si>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</si>
  <si>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</si>
  <si>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</si>
  <si>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</si>
  <si>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</si>
  <si>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</si>
  <si>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</si>
  <si>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</si>
  <si>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</si>
  <si>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</si>
  <si>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</si>
  <si>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</si>
  <si>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</si>
  <si>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</si>
  <si>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</si>
  <si>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</si>
  <si>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</si>
  <si>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</si>
  <si>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</si>
  <si>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</si>
  <si>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</si>
  <si>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</si>
  <si>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</si>
  <si>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</si>
  <si>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</si>
  <si>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</si>
  <si>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</si>
  <si>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</si>
  <si>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</si>
  <si>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</si>
  <si>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</si>
  <si>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</si>
  <si>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</si>
  <si>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</si>
  <si>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</si>
  <si>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</si>
  <si>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</si>
  <si>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</si>
  <si>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</si>
  <si>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</si>
  <si>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</si>
  <si>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</si>
  <si>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</si>
  <si>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</si>
  <si>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</si>
  <si>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</si>
  <si>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</si>
  <si>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</si>
  <si>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</si>
  <si>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</si>
  <si>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</si>
  <si>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</si>
  <si>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</si>
  <si>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</si>
  <si>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</si>
  <si>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</si>
  <si>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</si>
  <si>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</si>
  <si>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</si>
  <si>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</si>
  <si>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</si>
  <si>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</si>
  <si>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</si>
  <si>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</si>
  <si>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</si>
  <si>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</si>
  <si>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</si>
  <si>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</si>
  <si>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</si>
  <si>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</si>
  <si>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</si>
  <si>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</si>
  <si>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</si>
  <si>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</si>
  <si>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</si>
  <si>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</si>
  <si>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</si>
  <si>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</si>
  <si>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</si>
  <si>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</si>
  <si>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</si>
  <si>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</si>
  <si>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</si>
  <si>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</si>
  <si>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</si>
  <si>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</si>
  <si>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</si>
  <si>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</si>
  <si>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</si>
  <si>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</si>
  <si>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</si>
  <si>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</si>
  <si>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</si>
  <si>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</si>
  <si>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</si>
  <si>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</si>
  <si>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</si>
  <si>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</si>
  <si>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</si>
  <si>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</si>
  <si>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</si>
  <si>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</si>
  <si>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</si>
  <si>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</si>
  <si>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</si>
  <si>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</si>
  <si>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</si>
  <si>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</si>
  <si>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</si>
  <si>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</si>
  <si>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</si>
  <si>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</si>
  <si>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</si>
  <si>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</si>
  <si>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</si>
  <si>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</si>
  <si>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</si>
  <si>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</si>
  <si>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</si>
  <si>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</si>
  <si>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</si>
  <si>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</si>
  <si>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</si>
  <si>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</si>
  <si>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</si>
  <si>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</si>
  <si>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</si>
  <si>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</si>
  <si>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</si>
  <si>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</si>
  <si>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</si>
  <si>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</si>
  <si>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</si>
  <si>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</si>
  <si>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</si>
  <si>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</si>
  <si>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</si>
  <si>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</si>
  <si>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</si>
  <si>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</si>
  <si>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</si>
  <si>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</si>
  <si>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</si>
  <si>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</si>
  <si>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</si>
  <si>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</si>
  <si>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</si>
  <si>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</si>
  <si>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</si>
  <si>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</si>
  <si>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</si>
  <si>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</si>
  <si>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</si>
  <si>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</si>
  <si>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</si>
  <si>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</si>
  <si>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</si>
  <si>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</si>
  <si>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</si>
  <si>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</si>
  <si>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</si>
  <si>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</si>
  <si>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</si>
  <si>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</si>
  <si>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</si>
  <si>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</si>
  <si>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</si>
  <si>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</si>
  <si>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</si>
  <si>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</si>
  <si>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</si>
  <si>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</si>
  <si>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</si>
  <si>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</si>
  <si>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</si>
  <si>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</si>
  <si>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</si>
  <si>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</si>
  <si>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</si>
  <si>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</si>
  <si>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</si>
  <si>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</si>
  <si>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</si>
  <si>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</si>
  <si>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</si>
  <si>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</si>
  <si>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</si>
  <si>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</si>
  <si>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</si>
  <si>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</si>
  <si>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</si>
  <si>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</si>
  <si>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</si>
  <si>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</si>
  <si>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</si>
  <si>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</si>
  <si>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</si>
  <si>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</si>
  <si>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</si>
  <si>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</si>
  <si>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</si>
  <si>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</si>
  <si>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</si>
  <si>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</si>
  <si>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</si>
  <si>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</si>
  <si>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</si>
  <si>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</si>
  <si>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</si>
  <si>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</si>
  <si>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</si>
  <si>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</si>
  <si>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</si>
  <si>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</si>
  <si>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</si>
  <si>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</si>
  <si>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</si>
  <si>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</si>
  <si>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</si>
  <si>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</si>
  <si>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</si>
  <si>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</si>
  <si>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</si>
  <si>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</si>
  <si>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</si>
  <si>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</si>
  <si>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</si>
  <si>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</si>
  <si>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</si>
  <si>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</si>
  <si>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</si>
  <si>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</si>
  <si>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</si>
  <si>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</si>
  <si>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</si>
  <si>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</si>
  <si>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</si>
  <si>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</si>
  <si>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</si>
  <si>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</si>
  <si>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</si>
  <si>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</si>
  <si>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</si>
  <si>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</si>
  <si>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</si>
  <si>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</si>
  <si>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</si>
  <si>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</si>
  <si>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</si>
  <si>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</si>
  <si>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</si>
  <si>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</si>
  <si>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</si>
  <si>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</si>
  <si>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</si>
  <si>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</si>
  <si>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</si>
  <si>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</si>
  <si>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</si>
  <si>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</si>
  <si>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</si>
  <si>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</si>
  <si>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</si>
  <si>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</si>
  <si>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</si>
  <si>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</si>
  <si>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</si>
  <si>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</si>
  <si>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</si>
  <si>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</si>
  <si>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</si>
  <si>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</si>
  <si>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</si>
  <si>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</si>
  <si>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</si>
  <si>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</si>
  <si>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</si>
  <si>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</si>
  <si>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</si>
  <si>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</si>
  <si>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</si>
  <si>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</si>
  <si>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</si>
  <si>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</si>
  <si>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</si>
  <si>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</si>
  <si>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</si>
  <si>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</si>
  <si>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</si>
  <si>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</si>
  <si>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</si>
  <si>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</si>
  <si>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</si>
  <si>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</si>
  <si>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</si>
  <si>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</si>
  <si>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</si>
  <si>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</si>
  <si>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</si>
  <si>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</si>
  <si>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</si>
  <si>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</si>
  <si>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</si>
  <si>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</si>
  <si>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</si>
  <si>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</si>
  <si>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</si>
  <si>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</si>
  <si>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</si>
  <si>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</si>
  <si>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</si>
  <si>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</si>
  <si>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</si>
  <si>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</si>
  <si>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</si>
  <si>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</si>
  <si>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</si>
  <si>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</si>
  <si>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</si>
  <si>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</si>
  <si>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</si>
  <si>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</si>
  <si>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</si>
  <si>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</si>
  <si>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</si>
  <si>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</si>
  <si>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</si>
  <si>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</si>
  <si>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</si>
  <si>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</si>
  <si>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</si>
  <si>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</si>
  <si>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</si>
  <si>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</si>
  <si>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</si>
  <si>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</si>
  <si>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</si>
  <si>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</si>
  <si>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</si>
  <si>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</si>
  <si>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</si>
  <si>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</si>
  <si>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</si>
  <si>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</si>
  <si>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</si>
  <si>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</si>
  <si>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</si>
  <si>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</si>
  <si>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</si>
  <si>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</si>
  <si>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</si>
  <si>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</si>
  <si>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</si>
  <si>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</si>
  <si>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</si>
  <si>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</si>
  <si>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</si>
  <si>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</si>
  <si>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</si>
  <si>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</si>
  <si>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</si>
  <si>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</si>
  <si>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</si>
  <si>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</si>
  <si>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</si>
  <si>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</si>
  <si>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</si>
  <si>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</si>
  <si>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</si>
  <si>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</si>
  <si>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</si>
  <si>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</si>
  <si>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</si>
  <si>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</si>
  <si>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</si>
  <si>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</si>
  <si>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</si>
  <si>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</si>
  <si>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</si>
  <si>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</si>
  <si>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</si>
  <si>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</si>
  <si>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</si>
  <si>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</si>
  <si>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</si>
  <si>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</si>
  <si>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</si>
  <si>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</si>
  <si>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</si>
  <si>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</si>
  <si>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</si>
  <si>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</si>
  <si>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</si>
  <si>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</si>
  <si>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</si>
  <si>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</si>
  <si>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</si>
  <si>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</si>
  <si>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</si>
  <si>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</si>
  <si>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</si>
  <si>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</si>
  <si>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</si>
  <si>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</si>
  <si>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</si>
  <si>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</si>
  <si>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</si>
  <si>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</si>
  <si>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</si>
  <si>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</si>
  <si>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</si>
  <si>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</si>
  <si>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</si>
  <si>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</si>
  <si>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</si>
  <si>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</si>
  <si>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</si>
  <si>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</si>
  <si>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</si>
  <si>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</si>
  <si>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</si>
  <si>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</si>
  <si>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</si>
  <si>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</si>
  <si>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</si>
  <si>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</si>
  <si>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</si>
  <si>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</si>
  <si>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</si>
  <si>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</si>
  <si>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</si>
  <si>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</si>
  <si>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</si>
  <si>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</si>
  <si>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</si>
  <si>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</si>
  <si>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</si>
  <si>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</si>
  <si>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</si>
  <si>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</si>
  <si>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</si>
  <si>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</si>
  <si>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</si>
  <si>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</si>
  <si>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</si>
  <si>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</si>
  <si>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</si>
  <si>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</si>
  <si>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</si>
  <si>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</si>
  <si>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</si>
  <si>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</si>
  <si>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</si>
  <si>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</si>
  <si>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</si>
  <si>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</si>
  <si>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</si>
  <si>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</si>
  <si>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</si>
  <si>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</si>
  <si>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</si>
  <si>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</si>
  <si>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</si>
  <si>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</si>
  <si>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</si>
  <si>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</si>
  <si>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</si>
  <si>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</si>
  <si>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</si>
  <si>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</si>
  <si>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</si>
  <si>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</si>
  <si>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</si>
  <si>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</si>
  <si>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</si>
  <si>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</si>
  <si>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</si>
  <si>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</si>
  <si>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</si>
  <si>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</si>
  <si>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</si>
  <si>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</si>
  <si>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</si>
  <si>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</si>
  <si>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</si>
  <si>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</si>
  <si>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</si>
  <si>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</si>
  <si>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</si>
  <si>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</si>
  <si>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</si>
  <si>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</si>
  <si>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</si>
  <si>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</si>
  <si>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</si>
  <si>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</si>
  <si>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</si>
  <si>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</si>
  <si>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</si>
  <si>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</si>
  <si>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</si>
  <si>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</si>
  <si>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</si>
  <si>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</si>
  <si>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</si>
  <si>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</si>
  <si>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</si>
  <si>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</si>
  <si>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</si>
  <si>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</si>
  <si>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</si>
  <si>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</si>
  <si>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</si>
  <si>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</si>
  <si>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</si>
  <si>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</si>
  <si>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</si>
  <si>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</si>
  <si>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</si>
  <si>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</si>
  <si>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</si>
  <si>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</si>
  <si>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</si>
  <si>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</si>
  <si>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</si>
  <si>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</si>
  <si>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</si>
  <si>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</si>
  <si>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</si>
  <si>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</si>
  <si>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</si>
  <si>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</si>
  <si>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</si>
  <si>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</si>
  <si>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</si>
  <si>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</si>
  <si>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</si>
  <si>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</si>
  <si>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</si>
  <si>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</si>
  <si>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</si>
  <si>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</si>
  <si>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</si>
  <si>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</si>
  <si>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</si>
  <si>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</si>
  <si>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</si>
  <si>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</si>
  <si>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</si>
  <si>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</si>
  <si>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</si>
  <si>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</si>
  <si>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</si>
  <si>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</si>
  <si>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</si>
  <si>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</si>
  <si>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</si>
  <si>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</si>
  <si>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</si>
  <si>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</si>
  <si>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</si>
  <si>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</si>
  <si>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</si>
  <si>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</si>
  <si>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</si>
  <si>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</si>
  <si>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</si>
  <si>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</si>
  <si>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</si>
  <si>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</si>
  <si>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</si>
  <si>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</si>
  <si>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</si>
  <si>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</si>
  <si>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</si>
  <si>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</si>
  <si>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</si>
  <si>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</si>
  <si>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</si>
  <si>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</si>
  <si>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</si>
  <si>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</si>
  <si>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</si>
  <si>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</si>
  <si>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</si>
  <si>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</si>
  <si>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</si>
  <si>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</si>
  <si>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</si>
  <si>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</si>
  <si>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</si>
  <si>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</si>
  <si>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</si>
  <si>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</si>
  <si>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</si>
  <si>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</si>
  <si>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</si>
  <si>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</si>
  <si>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</si>
  <si>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</si>
  <si>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</si>
  <si>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</si>
  <si>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</si>
  <si>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</si>
  <si>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</si>
  <si>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</si>
  <si>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</si>
  <si>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</si>
  <si>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</si>
  <si>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</si>
  <si>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</si>
  <si>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</si>
  <si>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</si>
  <si>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</si>
  <si>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</si>
  <si>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</si>
  <si>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</si>
  <si>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</si>
  <si>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</si>
  <si>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</si>
  <si>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</si>
  <si>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</si>
  <si>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</si>
  <si>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</si>
  <si>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</si>
  <si>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</si>
  <si>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</si>
  <si>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</si>
  <si>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</si>
  <si>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</si>
  <si>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</si>
  <si>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</si>
  <si>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</si>
  <si>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</si>
  <si>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</si>
  <si>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</si>
  <si>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</si>
  <si>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</si>
  <si>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</si>
  <si>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</si>
  <si>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</si>
  <si>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</si>
  <si>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</si>
  <si>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</si>
  <si>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</si>
  <si>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</si>
  <si>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</si>
  <si>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</si>
  <si>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</si>
  <si>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</si>
  <si>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</si>
  <si>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</si>
  <si>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</si>
  <si>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Markit iTraxx Europe Crossover Series 19</t>
  </si>
  <si>
    <t>Luottokori Eurooppa 6</t>
  </si>
  <si>
    <t>FI4000067277</t>
  </si>
  <si>
    <t>SEBZ065518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</si>
</sst>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8"/>
      <name val="Verdana"/>
      <family val="2"/>
    </font>
    <font>
      <sz val="11"/>
      <color rgb="FF254061"/>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49" fontId="43" fillId="0" borderId="19" xfId="0" applyNumberFormat="1" applyFont="1" applyFill="1" applyBorder="1" applyAlignment="1" applyProtection="1">
      <alignment vertical="top"/>
      <protection locked="0"/>
    </xf>
    <xf numFmtId="3" fontId="43" fillId="0" borderId="19" xfId="0" applyNumberFormat="1" applyFont="1" applyFill="1" applyBorder="1" applyAlignment="1" applyProtection="1">
      <alignment horizontal="left" vertical="top"/>
    </xf>
    <xf numFmtId="0" fontId="44" fillId="0" borderId="0" xfId="0" applyFont="1"/>
    <xf numFmtId="0" fontId="44"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31.28515625" style="55" bestFit="1"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19</v>
      </c>
      <c r="B2" s="64" t="s">
        <v>290</v>
      </c>
      <c r="C2" s="64" t="s">
        <v>465</v>
      </c>
      <c r="D2" s="64"/>
      <c r="E2" s="65">
        <v>1000</v>
      </c>
      <c r="F2" s="65" t="s">
        <v>34</v>
      </c>
      <c r="G2" s="64" t="s">
        <v>288</v>
      </c>
      <c r="H2" s="3">
        <v>41542</v>
      </c>
      <c r="I2" s="238" t="str">
        <f>IF(C2="-","",VLOOKUP(C2,BondIssuerTable,2,0))</f>
        <v>SEB</v>
      </c>
      <c r="J2" s="238" t="e">
        <f>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6" t="s">
        <v>433</v>
      </c>
      <c r="L5" s="247"/>
      <c r="M5" s="246" t="s">
        <v>434</v>
      </c>
      <c r="N5" s="247"/>
      <c r="O5" s="246" t="s">
        <v>435</v>
      </c>
      <c r="P5" s="247"/>
      <c r="Q5" s="246" t="s">
        <v>436</v>
      </c>
      <c r="R5" s="247"/>
      <c r="S5" s="246" t="s">
        <v>437</v>
      </c>
      <c r="T5" s="247"/>
      <c r="U5" s="246" t="s">
        <v>438</v>
      </c>
      <c r="V5" s="247"/>
      <c r="W5" s="246" t="s">
        <v>439</v>
      </c>
      <c r="X5" s="247"/>
      <c r="Y5" s="246" t="s">
        <v>440</v>
      </c>
      <c r="Z5" s="247"/>
      <c r="AA5" s="246" t="s">
        <v>441</v>
      </c>
      <c r="AB5" s="247"/>
      <c r="AC5" s="246" t="s">
        <v>442</v>
      </c>
      <c r="AD5" s="247"/>
      <c r="AE5" s="246" t="s">
        <v>443</v>
      </c>
      <c r="AF5" s="247"/>
      <c r="AG5" s="246" t="s">
        <v>444</v>
      </c>
      <c r="AH5" s="247"/>
      <c r="AI5" s="246" t="s">
        <v>445</v>
      </c>
      <c r="AJ5" s="247"/>
      <c r="AK5" s="246" t="s">
        <v>446</v>
      </c>
      <c r="AL5" s="247"/>
      <c r="AM5" s="246" t="s">
        <v>447</v>
      </c>
      <c r="AN5" s="247"/>
      <c r="AO5" s="246" t="s">
        <v>448</v>
      </c>
      <c r="AP5" s="247"/>
      <c r="AQ5" s="246" t="s">
        <v>449</v>
      </c>
      <c r="AR5" s="247"/>
      <c r="AS5" s="246" t="s">
        <v>450</v>
      </c>
      <c r="AT5" s="247"/>
      <c r="AU5" s="246" t="s">
        <v>451</v>
      </c>
      <c r="AV5" s="247"/>
      <c r="AW5" s="246" t="s">
        <v>452</v>
      </c>
      <c r="AX5" s="247"/>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44" t="s">
        <v>1289</v>
      </c>
      <c r="B7" s="64" t="s">
        <v>1287</v>
      </c>
      <c r="C7" s="64"/>
      <c r="D7" s="242" t="s">
        <v>1288</v>
      </c>
      <c r="E7" s="69">
        <v>100</v>
      </c>
      <c r="F7" s="243">
        <v>2990000</v>
      </c>
      <c r="G7" s="3">
        <v>41534</v>
      </c>
      <c r="H7" s="3">
        <v>43290</v>
      </c>
      <c r="I7" s="70">
        <v>43284</v>
      </c>
      <c r="J7" s="245" t="s">
        <v>1289</v>
      </c>
      <c r="K7" s="104" t="s">
        <v>1286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protectedRanges>
    <protectedRange sqref="D7" name="Range2_1_1_1_1_1_1_1_1_2_1_3_1_1_1_1"/>
  </protectedRanges>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7" t="s">
        <v>865</v>
      </c>
      <c r="B4" s="257"/>
      <c r="C4" s="257"/>
      <c r="D4" s="257"/>
      <c r="E4" s="257"/>
      <c r="F4" s="257"/>
      <c r="G4" s="257"/>
      <c r="H4" s="257"/>
      <c r="I4" s="257"/>
      <c r="J4" s="257"/>
      <c r="K4" s="257"/>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9" t="s">
        <v>1022</v>
      </c>
      <c r="T5" s="250"/>
      <c r="U5" s="250"/>
      <c r="V5" s="250"/>
      <c r="W5" s="250"/>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8" t="s">
        <v>1200</v>
      </c>
      <c r="B5" s="248"/>
      <c r="C5" s="248"/>
      <c r="D5" s="93"/>
      <c r="E5" s="93"/>
      <c r="F5" s="93"/>
      <c r="G5" s="93"/>
      <c r="H5" s="93"/>
      <c r="I5" s="93"/>
      <c r="J5" s="93"/>
      <c r="K5" s="230"/>
      <c r="L5" s="230"/>
      <c r="M5" s="230"/>
      <c r="N5" s="230"/>
      <c r="O5" s="230"/>
      <c r="P5" s="230"/>
      <c r="Q5" s="230"/>
      <c r="R5" s="230"/>
      <c r="S5" s="249" t="s">
        <v>1022</v>
      </c>
      <c r="T5" s="250"/>
      <c r="U5" s="250"/>
      <c r="V5" s="250"/>
      <c r="W5" s="250"/>
      <c r="X5" s="249" t="s">
        <v>1083</v>
      </c>
      <c r="Y5" s="250"/>
      <c r="Z5" s="250"/>
      <c r="AA5" s="250"/>
      <c r="AB5" s="250"/>
      <c r="AC5" s="249" t="s">
        <v>1084</v>
      </c>
      <c r="AD5" s="250"/>
      <c r="AE5" s="250"/>
      <c r="AF5" s="250"/>
      <c r="AG5" s="250"/>
      <c r="AH5" s="249" t="s">
        <v>1085</v>
      </c>
      <c r="AI5" s="250"/>
      <c r="AJ5" s="250"/>
      <c r="AK5" s="250"/>
      <c r="AL5" s="250"/>
      <c r="AM5" s="249" t="s">
        <v>1086</v>
      </c>
      <c r="AN5" s="250"/>
      <c r="AO5" s="250"/>
      <c r="AP5" s="250"/>
      <c r="AQ5" s="250"/>
      <c r="AR5" s="249" t="s">
        <v>1087</v>
      </c>
      <c r="AS5" s="250"/>
      <c r="AT5" s="250"/>
      <c r="AU5" s="250"/>
      <c r="AV5" s="250"/>
      <c r="AW5" s="249" t="s">
        <v>1088</v>
      </c>
      <c r="AX5" s="250"/>
      <c r="AY5" s="250"/>
      <c r="AZ5" s="250"/>
      <c r="BA5" s="250"/>
      <c r="BB5" s="249" t="s">
        <v>1089</v>
      </c>
      <c r="BC5" s="250"/>
      <c r="BD5" s="250"/>
      <c r="BE5" s="250"/>
      <c r="BF5" s="250"/>
      <c r="BG5" s="249" t="s">
        <v>1090</v>
      </c>
      <c r="BH5" s="250"/>
      <c r="BI5" s="250"/>
      <c r="BJ5" s="250"/>
      <c r="BK5" s="250"/>
      <c r="BL5" s="249" t="s">
        <v>1091</v>
      </c>
      <c r="BM5" s="250"/>
      <c r="BN5" s="250"/>
      <c r="BO5" s="250"/>
      <c r="BP5" s="250"/>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AD9" sqref="AD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x14ac:dyDescent="0.25">
      <c r="S28" s="147" t="s">
        <v>216</v>
      </c>
      <c r="T28" s="148" t="s">
        <v>26</v>
      </c>
      <c r="U28" s="181" t="s">
        <v>1283</v>
      </c>
      <c r="V28" s="180" t="s">
        <v>1274</v>
      </c>
      <c r="X28" s="236" t="s">
        <v>519</v>
      </c>
      <c r="Y28" s="237" t="s">
        <v>593</v>
      </c>
      <c r="Z28" s="86"/>
      <c r="AA28" s="86"/>
    </row>
    <row r="29" spans="2:30" x14ac:dyDescent="0.25">
      <c r="S29" s="147" t="s">
        <v>464</v>
      </c>
      <c r="T29" s="148" t="s">
        <v>311</v>
      </c>
      <c r="U29" s="149" t="s">
        <v>487</v>
      </c>
      <c r="V29" s="148" t="s">
        <v>27</v>
      </c>
      <c r="X29" s="236" t="s">
        <v>520</v>
      </c>
      <c r="Y29" s="237" t="s">
        <v>521</v>
      </c>
    </row>
    <row r="30" spans="2:30" x14ac:dyDescent="0.25">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1261</v>
      </c>
      <c r="Y33" s="237" t="s">
        <v>1284</v>
      </c>
    </row>
    <row r="34" spans="19:25" x14ac:dyDescent="0.25">
      <c r="S34" s="181" t="s">
        <v>472</v>
      </c>
      <c r="T34" s="182" t="s">
        <v>276</v>
      </c>
      <c r="X34" s="236" t="s">
        <v>1221</v>
      </c>
      <c r="Y34" s="237" t="s">
        <v>1222</v>
      </c>
    </row>
    <row r="35" spans="19:25" x14ac:dyDescent="0.25">
      <c r="S35" s="181" t="s">
        <v>1195</v>
      </c>
      <c r="T35" s="182" t="s">
        <v>1196</v>
      </c>
      <c r="X35" s="236" t="s">
        <v>522</v>
      </c>
      <c r="Y35" s="237" t="s">
        <v>523</v>
      </c>
    </row>
    <row r="36" spans="19:25" x14ac:dyDescent="0.25">
      <c r="S36" s="147" t="s">
        <v>461</v>
      </c>
      <c r="T36" s="148" t="s">
        <v>312</v>
      </c>
      <c r="X36" s="236" t="s">
        <v>111</v>
      </c>
      <c r="Y36" s="237" t="s">
        <v>1223</v>
      </c>
    </row>
    <row r="37" spans="19:25" x14ac:dyDescent="0.25">
      <c r="S37" s="147" t="s">
        <v>460</v>
      </c>
      <c r="T37" s="148" t="s">
        <v>27</v>
      </c>
      <c r="X37" s="236" t="s">
        <v>614</v>
      </c>
      <c r="Y37" s="237" t="s">
        <v>615</v>
      </c>
    </row>
    <row r="38" spans="19:25" x14ac:dyDescent="0.25">
      <c r="S38" s="147" t="s">
        <v>474</v>
      </c>
      <c r="T38" s="148" t="s">
        <v>308</v>
      </c>
      <c r="X38" s="236" t="s">
        <v>1224</v>
      </c>
      <c r="Y38" s="237" t="s">
        <v>1225</v>
      </c>
    </row>
    <row r="39" spans="19:25" x14ac:dyDescent="0.25">
      <c r="S39" s="151" t="s">
        <v>372</v>
      </c>
      <c r="T39" s="152"/>
      <c r="V39"/>
      <c r="X39" s="236" t="s">
        <v>849</v>
      </c>
      <c r="Y39" s="237" t="s">
        <v>850</v>
      </c>
    </row>
    <row r="40" spans="19:25" x14ac:dyDescent="0.25">
      <c r="S40" s="86"/>
      <c r="T40" s="86"/>
      <c r="X40" s="236" t="s">
        <v>1226</v>
      </c>
      <c r="Y40" s="237" t="s">
        <v>1227</v>
      </c>
    </row>
    <row r="41" spans="19:25" x14ac:dyDescent="0.25">
      <c r="S41" s="86"/>
      <c r="T41" s="86"/>
      <c r="X41" s="236" t="s">
        <v>1228</v>
      </c>
      <c r="Y41" s="237" t="s">
        <v>1229</v>
      </c>
    </row>
    <row r="42" spans="19:25" x14ac:dyDescent="0.25">
      <c r="S42" s="86"/>
      <c r="T42" s="86"/>
      <c r="X42" s="236" t="s">
        <v>524</v>
      </c>
      <c r="Y42" s="237" t="s">
        <v>525</v>
      </c>
    </row>
    <row r="43" spans="19:25" x14ac:dyDescent="0.25">
      <c r="S43" s="86"/>
      <c r="T43" s="86"/>
      <c r="X43" s="236" t="s">
        <v>476</v>
      </c>
      <c r="Y43" s="237" t="s">
        <v>307</v>
      </c>
    </row>
    <row r="44" spans="19:25" x14ac:dyDescent="0.25">
      <c r="S44" s="86"/>
      <c r="T44" s="86"/>
      <c r="X44" s="236" t="s">
        <v>1230</v>
      </c>
      <c r="Y44" s="237" t="s">
        <v>1231</v>
      </c>
    </row>
    <row r="45" spans="19:25" x14ac:dyDescent="0.25">
      <c r="X45" s="236" t="s">
        <v>1119</v>
      </c>
      <c r="Y45" s="237" t="s">
        <v>1118</v>
      </c>
    </row>
    <row r="46" spans="19:25" x14ac:dyDescent="0.25">
      <c r="X46" s="236" t="s">
        <v>526</v>
      </c>
      <c r="Y46" s="237" t="s">
        <v>527</v>
      </c>
    </row>
    <row r="47" spans="19:25" x14ac:dyDescent="0.25">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51">
        <v>40858</v>
      </c>
      <c r="C1" s="252"/>
      <c r="D1" s="253"/>
      <c r="F1" s="9" t="s">
        <v>325</v>
      </c>
    </row>
    <row r="2" spans="1:21" x14ac:dyDescent="0.25">
      <c r="A2" s="10" t="s">
        <v>326</v>
      </c>
      <c r="B2" s="254" t="s">
        <v>348</v>
      </c>
      <c r="C2" s="255"/>
      <c r="D2" s="256"/>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2013-09-24T12:09:50Z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