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<sst xmlns="http://schemas.openxmlformats.org/spreadsheetml/2006/main" count="2533" uniqueCount="1450">
  <si>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</si>
  <si>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</si>
  <si>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</si>
  <si>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</si>
  <si>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</si>
  <si>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</si>
  <si>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</si>
  <si>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</si>
  <si>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</si>
  <si>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</si>
  <si>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</si>
  <si>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</si>
  <si>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</si>
  <si>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</si>
  <si>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</si>
  <si>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</si>
  <si>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</si>
  <si>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</si>
  <si>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</si>
  <si>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</si>
  <si>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</si>
  <si>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</si>
  <si>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</si>
  <si>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</si>
  <si>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</si>
  <si>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</si>
  <si>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</si>
  <si>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</si>
  <si>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</si>
  <si>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</si>
  <si>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</si>
  <si>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</si>
  <si>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</si>
  <si>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</si>
  <si>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</si>
  <si>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</si>
  <si>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</si>
  <si>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</si>
  <si>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</si>
  <si>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</si>
  <si>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</si>
  <si>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</si>
  <si>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</si>
  <si>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</si>
  <si>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</si>
  <si>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</si>
  <si>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</si>
  <si>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</si>
  <si>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</si>
  <si>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</si>
  <si>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</si>
  <si>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</si>
  <si>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</si>
  <si>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</si>
  <si>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</si>
  <si>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</si>
  <si>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</si>
  <si>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</si>
  <si>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</si>
  <si>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</si>
  <si>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</si>
  <si>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</si>
  <si>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</si>
  <si>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</si>
  <si>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</si>
  <si>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</si>
  <si>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</si>
  <si>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</si>
  <si>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</si>
  <si>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</si>
  <si>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</si>
  <si>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</si>
  <si>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</si>
  <si>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</si>
  <si>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</si>
  <si>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</si>
  <si>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</si>
  <si>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</si>
  <si>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</si>
  <si>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</si>
  <si>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</si>
  <si>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</si>
  <si>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</si>
  <si>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</si>
  <si>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</si>
  <si>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</si>
  <si>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</si>
  <si>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</si>
  <si>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</si>
  <si>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</si>
  <si>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</si>
  <si>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</si>
  <si>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</si>
  <si>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</si>
  <si>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</si>
  <si>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</si>
  <si>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</si>
  <si>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</si>
  <si>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</si>
  <si>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</si>
  <si>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</si>
  <si>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</si>
  <si>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</si>
  <si>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</si>
  <si>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</si>
  <si>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</si>
  <si>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</si>
  <si>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</si>
  <si>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</si>
  <si>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</si>
  <si>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</si>
  <si>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</si>
  <si>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</si>
  <si>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</si>
  <si>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</si>
  <si>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</si>
  <si>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</si>
  <si>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</si>
  <si>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</si>
  <si>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</si>
  <si>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</si>
  <si>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</si>
  <si>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</si>
  <si>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</si>
  <si>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</si>
  <si>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</si>
  <si>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</si>
  <si>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</si>
  <si>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</si>
  <si>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</si>
  <si>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</si>
  <si>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</si>
  <si>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</si>
  <si>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</si>
  <si>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</si>
  <si>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</si>
  <si>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</si>
  <si>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</si>
  <si>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</si>
  <si>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</si>
  <si>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</si>
  <si>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</si>
  <si>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</si>
  <si>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</si>
  <si>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</si>
  <si>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</si>
  <si>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</si>
  <si>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</si>
  <si>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</si>
  <si>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</si>
  <si>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</si>
  <si>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</si>
  <si>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</si>
  <si>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</si>
  <si>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</si>
  <si>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</si>
  <si>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</si>
  <si>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</si>
  <si>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</si>
  <si>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</si>
  <si>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</si>
  <si>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</si>
  <si>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</si>
  <si>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</si>
  <si>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</si>
  <si>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</si>
  <si>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</si>
  <si>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</si>
  <si>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</si>
  <si>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</si>
  <si>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</si>
  <si>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</si>
  <si>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</si>
  <si>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</si>
  <si>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</si>
  <si>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</si>
  <si>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</si>
  <si>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</si>
  <si>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</si>
  <si>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</si>
  <si>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</si>
  <si>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</si>
  <si>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</si>
  <si>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</si>
  <si>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</si>
  <si>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</si>
  <si>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</si>
  <si>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</si>
  <si>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</si>
  <si>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</si>
  <si>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</si>
  <si>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</si>
  <si>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</si>
  <si>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</si>
  <si>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</si>
  <si>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</si>
  <si>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</si>
  <si>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</si>
  <si>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</si>
  <si>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</si>
  <si>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</si>
  <si>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</si>
  <si>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</si>
  <si>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</si>
  <si>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</si>
  <si>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</si>
  <si>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</si>
  <si>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</si>
  <si>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</si>
  <si>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</si>
  <si>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</si>
  <si>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</si>
  <si>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</si>
  <si>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</si>
  <si>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</si>
  <si>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</si>
  <si>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</si>
  <si>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</si>
  <si>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</si>
  <si>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</si>
  <si>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</si>
  <si>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</si>
  <si>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</si>
  <si>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</si>
  <si>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</si>
  <si>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</si>
  <si>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</si>
  <si>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</si>
  <si>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</si>
  <si>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</si>
  <si>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</si>
  <si>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</si>
  <si>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</si>
  <si>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</si>
  <si>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</si>
  <si>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</si>
  <si>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</si>
  <si>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</si>
  <si>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</si>
  <si>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</si>
  <si>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</si>
  <si>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</si>
  <si>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</si>
  <si>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</si>
  <si>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</si>
  <si>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</si>
  <si>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</si>
  <si>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</si>
  <si>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</si>
  <si>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</si>
  <si>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</si>
  <si>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</si>
  <si>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</si>
  <si>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</si>
  <si>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</si>
  <si>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</si>
  <si>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</si>
  <si>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</si>
  <si>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</si>
  <si>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</si>
  <si>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</si>
  <si>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</si>
  <si>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</si>
  <si>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</si>
  <si>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</si>
  <si>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</si>
  <si>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</si>
  <si>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</si>
  <si>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</si>
  <si>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</si>
  <si>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</si>
  <si>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</si>
  <si>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</si>
  <si>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</si>
  <si>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</si>
  <si>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</si>
  <si>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</si>
  <si>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</si>
  <si>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</si>
  <si>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</si>
  <si>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</si>
  <si>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</si>
  <si>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</si>
  <si>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</si>
  <si>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</si>
  <si>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</si>
  <si>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</si>
  <si>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</si>
  <si>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</si>
  <si>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</si>
  <si>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</si>
  <si>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</si>
  <si>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</si>
  <si>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</si>
  <si>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</si>
  <si>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</si>
  <si>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</si>
  <si>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</si>
  <si>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</si>
  <si>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</si>
  <si>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</si>
  <si>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</si>
  <si>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</si>
  <si>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</si>
  <si>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</si>
  <si>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</si>
  <si>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</si>
  <si>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</si>
  <si>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</si>
  <si>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</si>
  <si>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</si>
  <si>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</si>
  <si>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</si>
  <si>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</si>
  <si>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</si>
  <si>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</si>
  <si>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</si>
  <si>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</si>
  <si>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</si>
  <si>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</si>
  <si>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</si>
  <si>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</si>
  <si>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</si>
  <si>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</si>
  <si>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</si>
  <si>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</si>
  <si>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</si>
  <si>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</si>
  <si>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</si>
  <si>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</si>
  <si>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</si>
  <si>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</si>
  <si>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</si>
  <si>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</si>
  <si>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</si>
  <si>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</si>
  <si>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</si>
  <si>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</si>
  <si>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</si>
  <si>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</si>
  <si>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</si>
  <si>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</si>
  <si>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</si>
  <si>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</si>
  <si>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</si>
  <si>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</si>
  <si>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</si>
  <si>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</si>
  <si>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</si>
  <si>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</si>
  <si>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</si>
  <si>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</si>
  <si>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</si>
  <si>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</si>
  <si>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</si>
  <si>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</si>
  <si>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</si>
  <si>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</si>
  <si>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</si>
  <si>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</si>
  <si>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</si>
  <si>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</si>
  <si>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</si>
  <si>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</si>
  <si>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</si>
  <si>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</si>
  <si>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</si>
  <si>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</si>
  <si>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</si>
  <si>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</si>
  <si>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</si>
  <si>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</si>
  <si>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</si>
  <si>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</si>
  <si>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</si>
  <si>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</si>
  <si>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</si>
  <si>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</si>
  <si>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</si>
  <si>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</si>
  <si>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</si>
  <si>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</si>
  <si>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</si>
  <si>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</si>
  <si>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</si>
  <si>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</si>
  <si>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</si>
  <si>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</si>
  <si>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</si>
  <si>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</si>
  <si>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</si>
  <si>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</si>
  <si>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</si>
  <si>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</si>
  <si>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</si>
  <si>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</si>
  <si>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</si>
  <si>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</si>
  <si>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</si>
  <si>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</si>
  <si>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</si>
  <si>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</si>
  <si>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</si>
  <si>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</si>
  <si>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</si>
  <si>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</si>
  <si>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</si>
  <si>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</si>
  <si>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</si>
  <si>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</si>
  <si>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</si>
  <si>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</si>
  <si>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</si>
  <si>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</si>
  <si>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</si>
  <si>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</si>
  <si>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</si>
  <si>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</si>
  <si>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</si>
  <si>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</si>
  <si>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</si>
  <si>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</si>
  <si>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</si>
  <si>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</si>
  <si>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</si>
  <si>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</si>
  <si>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</si>
  <si>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</si>
  <si>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</si>
  <si>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</si>
  <si>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</si>
  <si>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</si>
  <si>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</si>
  <si>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</si>
  <si>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</si>
  <si>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</si>
  <si>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</si>
  <si>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</si>
  <si>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</si>
  <si>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</si>
  <si>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</si>
  <si>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</si>
  <si>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</si>
  <si>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</si>
  <si>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</si>
  <si>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</si>
  <si>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</si>
  <si>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</si>
  <si>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</si>
  <si>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</si>
  <si>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</si>
  <si>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</si>
  <si>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</si>
  <si>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</si>
  <si>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</si>
  <si>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</si>
  <si>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</si>
  <si>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</si>
  <si>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</si>
  <si>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</si>
  <si>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</si>
  <si>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</si>
  <si>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</si>
  <si>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</si>
  <si>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</si>
  <si>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</si>
  <si>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</si>
  <si>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</si>
  <si>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</si>
  <si>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</si>
  <si>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</si>
  <si>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</si>
  <si>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</si>
  <si>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</si>
  <si>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</si>
  <si>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</si>
  <si>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</si>
  <si>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</si>
  <si>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</si>
  <si>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</si>
  <si>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</si>
  <si>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</si>
  <si>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</si>
  <si>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</si>
  <si>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</si>
  <si>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</si>
  <si>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</si>
  <si>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</si>
  <si>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</si>
  <si>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</si>
  <si>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</si>
  <si>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</si>
  <si>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</si>
  <si>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</si>
  <si>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</si>
  <si>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</si>
  <si>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</si>
  <si>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</si>
  <si>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</si>
  <si>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</si>
  <si>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</si>
  <si>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</si>
  <si>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</si>
  <si>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</si>
  <si>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</si>
  <si>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</si>
  <si>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</si>
  <si>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</si>
  <si>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</si>
  <si>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</si>
  <si>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</si>
  <si>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</si>
  <si>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</si>
  <si>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</si>
  <si>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</si>
  <si>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</si>
  <si>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</si>
  <si>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</si>
  <si>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</si>
  <si>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</si>
  <si>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</si>
  <si>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</si>
  <si>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</si>
  <si>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</si>
  <si>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</si>
  <si>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</si>
  <si>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</si>
  <si>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</si>
  <si>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</si>
  <si>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</si>
  <si>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</si>
  <si>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</si>
  <si>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</si>
  <si>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</si>
  <si>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</si>
  <si>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</si>
  <si>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</si>
  <si>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</si>
  <si>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</si>
  <si>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</si>
  <si>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</si>
  <si>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</si>
  <si>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</si>
  <si>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</si>
  <si>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</si>
  <si>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</si>
  <si>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</si>
  <si>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</si>
  <si>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</si>
  <si>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</si>
  <si>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</si>
  <si>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</si>
  <si>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</si>
  <si>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</si>
  <si>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</si>
  <si>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</si>
  <si>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</si>
  <si>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</si>
  <si>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</si>
  <si>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</si>
  <si>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</si>
  <si>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</si>
  <si>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</si>
  <si>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</si>
  <si>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</si>
  <si>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</si>
  <si>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</si>
  <si>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</si>
  <si>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</si>
  <si>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</si>
  <si>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</si>
  <si>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</si>
  <si>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</si>
  <si>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</si>
  <si>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</si>
  <si>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</si>
  <si>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</si>
  <si>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</si>
  <si>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</si>
  <si>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</si>
  <si>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</si>
  <si>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</si>
  <si>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</si>
  <si>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</si>
  <si>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</si>
  <si>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</si>
  <si>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</si>
  <si>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</si>
  <si>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</si>
  <si>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</si>
  <si>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</si>
  <si>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</si>
  <si>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</si>
  <si>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</si>
  <si>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</si>
  <si>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</si>
  <si>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</si>
  <si>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</si>
  <si>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</si>
  <si>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</si>
  <si>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</si>
  <si>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</si>
  <si>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</si>
  <si>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</si>
  <si>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</si>
  <si>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</si>
  <si>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</si>
  <si>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</si>
  <si>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</si>
  <si>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</si>
  <si>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</si>
  <si>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</si>
  <si>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</si>
  <si>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</si>
  <si>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</si>
  <si>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</si>
  <si>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</si>
  <si>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</si>
  <si>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</si>
  <si>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</si>
  <si>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</si>
  <si>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</si>
  <si>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</si>
  <si>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</si>
  <si>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</si>
  <si>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</si>
  <si>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</si>
  <si>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</si>
  <si>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</si>
  <si>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</si>
  <si>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</si>
  <si>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</si>
  <si>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</si>
  <si>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</si>
  <si>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</si>
  <si>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</si>
  <si>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</si>
  <si>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</si>
  <si>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</si>
  <si>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</si>
  <si>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</si>
  <si>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</si>
  <si>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</si>
  <si>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</si>
  <si>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</si>
  <si>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</si>
  <si>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</si>
  <si>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</si>
  <si>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</si>
  <si>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</si>
  <si>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</si>
  <si>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</si>
  <si>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</si>
  <si>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</si>
  <si>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</si>
  <si>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</si>
  <si>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</si>
  <si>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</si>
  <si>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</si>
  <si>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</si>
  <si>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</si>
  <si>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</si>
  <si>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</si>
  <si>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</si>
  <si>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</si>
  <si>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</si>
  <si>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</si>
  <si>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</si>
  <si>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</si>
  <si>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</si>
  <si>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</si>
  <si>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</si>
  <si>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</si>
  <si>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</si>
  <si>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</si>
  <si>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</si>
  <si>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</si>
  <si>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</si>
  <si>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</si>
  <si>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</si>
  <si>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</si>
  <si>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</si>
  <si>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</si>
  <si>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</si>
  <si>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</si>
  <si>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</si>
  <si>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</si>
  <si>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</si>
  <si>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</si>
  <si>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</si>
  <si>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</si>
  <si>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</si>
  <si>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</si>
  <si>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</si>
  <si>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</si>
  <si>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</si>
  <si>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</si>
  <si>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</si>
  <si>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</si>
  <si>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</si>
  <si>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</si>
  <si>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</si>
  <si>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</si>
  <si>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</si>
  <si>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</si>
  <si>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</si>
  <si>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</si>
  <si>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</si>
  <si>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</si>
  <si>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</si>
  <si>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</si>
  <si>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</si>
  <si>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</si>
  <si>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</si>
  <si>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</si>
  <si>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</si>
  <si>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</si>
  <si>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</si>
  <si>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</si>
  <si>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</si>
  <si>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</si>
  <si>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</si>
  <si>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</si>
  <si>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</si>
  <si>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</si>
  <si>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</si>
  <si>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</si>
  <si>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</si>
  <si>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</si>
  <si>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</si>
  <si>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</si>
  <si>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</si>
  <si>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</si>
  <si>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</si>
  <si>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</si>
  <si>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</si>
  <si>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</si>
  <si>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</si>
  <si>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</si>
  <si>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</si>
  <si>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</si>
  <si>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</si>
  <si>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</si>
  <si>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</si>
  <si>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</si>
  <si>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</si>
  <si>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</si>
  <si>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</si>
  <si>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</si>
  <si>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</si>
  <si>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</si>
  <si>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</si>
  <si>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</si>
  <si>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</si>
  <si>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</si>
  <si>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</si>
  <si>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</si>
  <si>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</si>
  <si>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</si>
  <si>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</si>
  <si>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</si>
  <si>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</si>
  <si>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</si>
  <si>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</si>
  <si>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</si>
  <si>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</si>
  <si>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</si>
  <si>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</si>
  <si>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</si>
  <si>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</si>
  <si>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</si>
  <si>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</si>
  <si>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</si>
  <si>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</si>
  <si>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</si>
  <si>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</si>
  <si>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</si>
  <si>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</si>
  <si>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</si>
  <si>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</si>
  <si>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</si>
  <si>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</si>
  <si>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</si>
  <si>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</si>
  <si>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</si>
  <si>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</si>
  <si>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</si>
  <si>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</si>
  <si>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</si>
  <si>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</si>
  <si>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</si>
  <si>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</si>
  <si>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</si>
  <si>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</si>
  <si>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</si>
  <si>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</si>
  <si>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</si>
  <si>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</si>
  <si>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</si>
  <si>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</si>
  <si>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</si>
  <si>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</si>
  <si>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</si>
  <si>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</si>
  <si>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</si>
  <si>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</si>
  <si>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</si>
  <si>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</si>
  <si>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</si>
  <si>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</si>
  <si>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</si>
  <si>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</si>
  <si>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</si>
  <si>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</si>
  <si>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</si>
  <si>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</si>
  <si>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</si>
  <si>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</si>
  <si>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</si>
  <si>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</si>
  <si>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</si>
  <si>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</si>
  <si>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</si>
  <si>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</si>
  <si>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</si>
  <si>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</si>
  <si>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</si>
  <si>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</si>
  <si>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</si>
  <si>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</si>
  <si>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</si>
  <si>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</si>
  <si>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</si>
  <si>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</si>
  <si>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</si>
  <si>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</si>
  <si>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</si>
  <si>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</si>
  <si>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</si>
  <si>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</si>
  <si>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</si>
  <si>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</si>
  <si>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</si>
  <si>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</si>
  <si>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</si>
  <si>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</si>
  <si>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</si>
  <si>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</si>
  <si>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</si>
  <si>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</si>
  <si>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</si>
  <si>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</si>
  <si>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</si>
  <si>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</si>
  <si>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</si>
  <si>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</si>
  <si>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</si>
  <si>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</si>
  <si>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</si>
  <si>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</si>
  <si>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</si>
  <si>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</si>
  <si>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</si>
  <si>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</si>
  <si>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</si>
  <si>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</si>
  <si>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</si>
  <si>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</si>
  <si>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</si>
  <si>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</si>
  <si>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</si>
  <si>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</si>
  <si>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</si>
  <si>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</si>
  <si>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</si>
  <si>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</si>
  <si>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</si>
  <si>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</si>
  <si>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</si>
  <si>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</si>
  <si>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</si>
  <si>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</si>
  <si>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</si>
  <si>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</si>
  <si>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</si>
  <si>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</si>
  <si>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</si>
  <si>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</si>
  <si>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</si>
  <si>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</si>
  <si>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</si>
  <si>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</si>
  <si>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</si>
  <si>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</si>
  <si>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</si>
  <si>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</si>
  <si>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</si>
  <si>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</si>
  <si>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</si>
  <si>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</si>
  <si>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</si>
  <si>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</si>
  <si>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</si>
  <si>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</si>
  <si>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</si>
  <si>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</si>
  <si>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</si>
  <si>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</si>
  <si>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</si>
  <si>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</si>
  <si>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</si>
  <si>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</si>
  <si>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</si>
  <si>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</si>
  <si>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</si>
  <si>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</si>
  <si>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</si>
  <si>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</si>
  <si>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</si>
  <si>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</si>
  <si>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</si>
  <si>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</si>
  <si>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</si>
  <si>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</si>
  <si>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</si>
  <si>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</si>
  <si>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</si>
  <si>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</si>
  <si>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</si>
  <si>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</si>
  <si>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</si>
  <si>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</si>
  <si>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</si>
  <si>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</si>
  <si>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</si>
  <si>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</si>
  <si>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</si>
  <si>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</si>
  <si>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</si>
  <si>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</si>
  <si>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</si>
  <si>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</si>
  <si>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</si>
  <si>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</si>
  <si>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</si>
  <si>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</si>
  <si>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</si>
  <si>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</si>
  <si>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</si>
  <si>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</si>
  <si>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</si>
  <si>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</si>
  <si>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</si>
  <si>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</si>
  <si>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</si>
  <si>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</si>
  <si>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</si>
  <si>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</si>
  <si>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</si>
  <si>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</si>
  <si>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</si>
  <si>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</si>
  <si>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</si>
  <si>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</si>
  <si>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</si>
  <si>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</si>
  <si>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</si>
  <si>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</si>
  <si>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</si>
  <si>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</si>
  <si>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</si>
  <si>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</si>
  <si>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</si>
  <si>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</si>
  <si>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</si>
  <si>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</si>
  <si>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</si>
  <si>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</si>
  <si>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</si>
  <si>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</si>
  <si>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</si>
  <si>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</si>
  <si>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</si>
  <si>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</si>
  <si>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</si>
  <si>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</si>
  <si>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</si>
  <si>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</si>
  <si>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</si>
  <si>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</si>
  <si>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</si>
  <si>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</si>
  <si>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</si>
  <si>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</si>
  <si>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</si>
  <si>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</si>
  <si>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</si>
  <si>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</si>
  <si>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</si>
  <si>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</si>
  <si>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</si>
  <si>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</si>
  <si>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</si>
  <si>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</si>
  <si>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</si>
  <si>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</si>
  <si>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</si>
  <si>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</si>
  <si>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</si>
  <si>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</si>
  <si>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</si>
  <si>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</si>
  <si>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</si>
  <si>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</si>
  <si>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</si>
  <si>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</si>
  <si>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</si>
  <si>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</si>
  <si>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</si>
  <si>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</si>
  <si>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</si>
  <si>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</si>
  <si>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</si>
  <si>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</si>
  <si>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</si>
  <si>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</si>
  <si>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</si>
  <si>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</si>
  <si>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</si>
  <si>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</si>
  <si>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</si>
  <si>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</si>
  <si>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</si>
  <si>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</si>
  <si>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</si>
  <si>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</si>
  <si>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</si>
  <si>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</si>
  <si>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</si>
  <si>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</si>
  <si>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</si>
  <si>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</si>
  <si>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</si>
  <si>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</si>
  <si>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</si>
  <si>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</si>
  <si>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</si>
  <si>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</si>
  <si>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</si>
  <si>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</si>
  <si>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</si>
  <si>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</si>
  <si>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</si>
  <si>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</si>
  <si>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</si>
  <si>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</si>
  <si>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</si>
  <si>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</si>
  <si>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</si>
  <si>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</si>
  <si>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</si>
  <si>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</si>
  <si>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</si>
  <si>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</si>
  <si>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</si>
  <si>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</si>
  <si>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</si>
  <si>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</si>
  <si>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</si>
  <si>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</si>
  <si>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</si>
  <si>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</si>
  <si>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</si>
  <si>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</si>
  <si>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</si>
  <si>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</si>
  <si>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</si>
  <si>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</si>
  <si>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</si>
  <si>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</si>
  <si>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</si>
  <si>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</si>
  <si>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</si>
  <si>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</si>
  <si>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</si>
  <si>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</si>
  <si>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</si>
  <si>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</si>
  <si>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</si>
  <si>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</si>
  <si>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</si>
  <si>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</si>
  <si>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</si>
  <si>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</si>
  <si>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</si>
  <si>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</si>
  <si>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</si>
  <si>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</si>
  <si>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</si>
  <si>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</si>
  <si>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</si>
  <si>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</si>
  <si>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</si>
  <si>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</si>
  <si>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</si>
  <si>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</si>
  <si>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</si>
  <si>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</si>
  <si>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</si>
  <si>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</si>
  <si>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</si>
  <si>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</si>
  <si>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</si>
  <si>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</si>
  <si>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</si>
  <si>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</si>
  <si>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</si>
  <si>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</si>
  <si>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</si>
  <si>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</si>
  <si>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</si>
  <si>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</si>
  <si>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</si>
  <si>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</si>
  <si>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</si>
  <si>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</si>
  <si>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</si>
  <si>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</si>
  <si>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</si>
  <si>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</si>
  <si>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</si>
  <si>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</si>
  <si>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</si>
  <si>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</si>
  <si>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</si>
  <si>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</si>
  <si>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</si>
  <si>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</si>
  <si>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</si>
  <si>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</si>
  <si>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</si>
  <si>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</si>
  <si>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</si>
  <si>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</si>
  <si>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</si>
  <si>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</si>
  <si>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</si>
  <si>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</si>
  <si>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</si>
  <si>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</si>
  <si>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</si>
  <si>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</si>
  <si>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</si>
  <si>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</si>
  <si>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</si>
  <si>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</si>
  <si>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</si>
  <si>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</si>
  <si>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</si>
  <si>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</si>
  <si>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</si>
  <si>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</si>
  <si>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</si>
  <si>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</si>
  <si>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</si>
  <si>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</si>
  <si>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</si>
  <si>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</si>
  <si>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</si>
  <si>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</si>
  <si>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</si>
  <si>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</si>
  <si>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</si>
  <si>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</si>
  <si>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</si>
  <si>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</si>
  <si>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</si>
  <si>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</si>
  <si>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</si>
  <si>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</si>
  <si>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</si>
  <si>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</si>
  <si>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</si>
  <si>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</si>
  <si>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</si>
  <si>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</si>
  <si>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</si>
  <si>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</si>
  <si>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</si>
  <si>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</si>
  <si>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</si>
  <si>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</si>
  <si>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</si>
  <si>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</si>
  <si>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</si>
  <si>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</si>
  <si>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</si>
  <si>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</si>
  <si>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</si>
  <si>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</si>
  <si>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</si>
  <si>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</si>
  <si>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</si>
  <si>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</si>
  <si>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</si>
  <si>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</si>
  <si>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</si>
  <si>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</si>
  <si>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</si>
  <si>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</si>
  <si>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</si>
  <si>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</si>
  <si>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</si>
  <si>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</si>
  <si>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</si>
  <si>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</si>
  <si>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</si>
  <si>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</si>
  <si>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</si>
  <si>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</si>
  <si>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</si>
  <si>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</si>
  <si>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</si>
  <si>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</si>
  <si>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</si>
  <si>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</si>
  <si>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</si>
  <si>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</si>
  <si>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</si>
  <si>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</si>
  <si>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</si>
  <si>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</si>
  <si>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</si>
  <si>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</si>
  <si>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</si>
  <si>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</si>
  <si>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</si>
  <si>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</si>
  <si>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</si>
  <si>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</si>
  <si>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</si>
  <si>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</si>
  <si>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</si>
  <si>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</si>
  <si>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</si>
  <si>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</si>
  <si>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</si>
  <si>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</si>
  <si>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</si>
  <si>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</si>
  <si>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</si>
  <si>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</si>
  <si>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</si>
  <si>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</si>
  <si>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</si>
  <si>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</si>
  <si>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</si>
  <si>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</si>
  <si>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</si>
  <si>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</si>
  <si>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</si>
  <si>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</si>
  <si>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</si>
  <si>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</si>
  <si>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</si>
  <si>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</si>
  <si>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</si>
  <si>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</si>
  <si>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</si>
  <si>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</si>
  <si>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</si>
  <si>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</si>
  <si>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</si>
  <si>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</si>
  <si>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</si>
  <si>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</si>
  <si>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</si>
  <si>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</si>
  <si>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</si>
  <si>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</si>
  <si>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</si>
  <si>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</si>
  <si>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</si>
  <si>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</si>
  <si>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</si>
  <si>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</si>
  <si>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</si>
  <si>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</si>
  <si>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</si>
  <si>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</si>
  <si>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</si>
  <si>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</si>
  <si>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</si>
  <si>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</si>
  <si>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</si>
  <si>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</si>
  <si>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</si>
  <si>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</si>
  <si>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</si>
  <si>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</si>
  <si>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</si>
  <si>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</si>
  <si>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</si>
  <si>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</si>
  <si>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</si>
  <si>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</si>
  <si>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</si>
  <si>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</si>
  <si>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</si>
  <si>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</si>
  <si>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</si>
  <si>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</si>
  <si>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</si>
  <si>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</si>
  <si>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</si>
  <si>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</si>
  <si>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</si>
  <si>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</si>
  <si>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</si>
  <si>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</si>
  <si>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</si>
  <si>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</si>
  <si>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</si>
  <si>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</si>
  <si>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</si>
  <si>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</si>
  <si>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</si>
  <si>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</si>
  <si>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</si>
  <si>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</si>
  <si>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</si>
  <si>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</si>
  <si>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</si>
  <si>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</si>
  <si>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</si>
  <si>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</si>
  <si>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</si>
  <si>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</si>
  <si>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</si>
  <si>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</si>
  <si>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</si>
  <si>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</si>
  <si>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</si>
  <si>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</si>
  <si>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</si>
  <si>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</si>
  <si>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</si>
  <si>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</si>
  <si>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</si>
  <si>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</si>
  <si>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</si>
  <si>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</si>
  <si>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</si>
  <si>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</si>
  <si>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</si>
  <si>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</si>
  <si>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</si>
  <si>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</si>
  <si>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</si>
  <si>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</si>
  <si>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</si>
  <si>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</si>
  <si>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</si>
  <si>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</si>
  <si>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</si>
  <si>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</si>
  <si>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</si>
  <si>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</si>
  <si>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</si>
  <si>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</si>
  <si>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</si>
  <si>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</si>
  <si>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</si>
  <si>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</si>
  <si>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</si>
  <si>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</si>
  <si>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</si>
  <si>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</si>
  <si>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</si>
  <si>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</si>
  <si>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</si>
  <si>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</si>
  <si>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</si>
  <si>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</si>
  <si>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</si>
  <si>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</si>
  <si>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</si>
  <si>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</si>
  <si>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</si>
  <si>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</si>
  <si>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</si>
  <si>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</si>
  <si>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</si>
  <si>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</si>
  <si>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</si>
  <si>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</si>
  <si>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</si>
  <si>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</si>
  <si>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</si>
  <si>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</si>
  <si>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</si>
  <si>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</si>
  <si>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</si>
  <si>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</si>
  <si>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</si>
  <si>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</si>
  <si>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</si>
  <si>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</si>
  <si>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</si>
  <si>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</si>
  <si>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</si>
  <si>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</si>
  <si>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</si>
  <si>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</si>
  <si>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</si>
  <si>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</si>
  <si>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DDBO 533 A</t>
  </si>
  <si>
    <t>DDBO 533 B</t>
  </si>
  <si>
    <t>DDBO 533 C</t>
  </si>
  <si>
    <t>DDBO 533 D</t>
  </si>
  <si>
    <t>533 A</t>
  </si>
  <si>
    <t>533 B</t>
  </si>
  <si>
    <t>533 C</t>
  </si>
  <si>
    <t>533 D</t>
  </si>
  <si>
    <t>SE0005498334</t>
  </si>
  <si>
    <t>SE0005498342</t>
  </si>
  <si>
    <t>SE0005498359</t>
  </si>
  <si>
    <t>SE0005498367</t>
  </si>
  <si>
    <t>ABB LTD</t>
  </si>
  <si>
    <t>Electrolux AB-B</t>
  </si>
  <si>
    <t>Hennes &amp; Mauritz AB-B</t>
  </si>
  <si>
    <t>Investor AB-B</t>
  </si>
  <si>
    <t>SEB AB-A</t>
  </si>
  <si>
    <t>Swedbank AB-A</t>
  </si>
  <si>
    <t>Scania AB-B</t>
  </si>
  <si>
    <t xml:space="preserve">TeliaSonera AB </t>
  </si>
  <si>
    <t>Air liquide SA</t>
  </si>
  <si>
    <t>Deutsche Post AG</t>
  </si>
  <si>
    <t>Fresenius SE &amp; Co.</t>
  </si>
  <si>
    <t>Heineken NV</t>
  </si>
  <si>
    <t>L'oreal SA</t>
  </si>
  <si>
    <t>Pernod Richard SA</t>
  </si>
  <si>
    <t>Reed Elsevier</t>
  </si>
  <si>
    <t>Sanofi</t>
  </si>
  <si>
    <t>SAP AG</t>
  </si>
  <si>
    <t>Unilever NV</t>
  </si>
  <si>
    <t>DDBO_533_A</t>
  </si>
  <si>
    <t>DDBO_533_B</t>
  </si>
  <si>
    <t>DDBO_533_C</t>
  </si>
  <si>
    <t>DDBO_533_D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</si>
</sst>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6" sqref="J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1.140625" style="63" bestFit="1" customWidth="1"/>
    <col min="16" max="20" width="16.85546875" style="63" customWidth="1"/>
    <col min="21" max="21" width="26.85546875" style="63" bestFit="1" customWidth="1"/>
    <col min="2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1315</v>
      </c>
      <c r="E2" s="65">
        <v>10000</v>
      </c>
      <c r="F2" s="65" t="s">
        <v>35</v>
      </c>
      <c r="G2" s="64" t="s">
        <v>288</v>
      </c>
      <c r="H2" s="3">
        <v>41628</v>
      </c>
      <c r="I2" s="230" t="str">
        <f>IF(C2="-","",VLOOKUP(C2,BondIssuerTable,2,0))</f>
        <v>DANSKE</v>
      </c>
      <c r="J2" s="230" t="str">
        <f>IF(D2="-","",VLOOKUP(D2,BondIssuingAgentsTable,2,0))</f>
        <v>CON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1415</v>
      </c>
      <c r="C7" s="64" t="s">
        <v>1420</v>
      </c>
      <c r="D7" s="64" t="s">
        <v>1424</v>
      </c>
      <c r="E7" s="69">
        <v>100</v>
      </c>
      <c r="F7" s="65"/>
      <c r="G7" s="3">
        <v>41628</v>
      </c>
      <c r="H7" s="70">
        <v>43111</v>
      </c>
      <c r="I7" s="70">
        <v>43098</v>
      </c>
      <c r="J7" s="95" t="s">
        <v>1446</v>
      </c>
      <c r="K7" s="104" t="s">
        <v>1428</v>
      </c>
      <c r="L7" s="71">
        <v>10</v>
      </c>
      <c r="M7" s="104" t="s">
        <v>1429</v>
      </c>
      <c r="N7" s="71">
        <v>10</v>
      </c>
      <c r="O7" s="104" t="s">
        <v>1430</v>
      </c>
      <c r="P7" s="71">
        <v>10</v>
      </c>
      <c r="Q7" s="104" t="s">
        <v>1431</v>
      </c>
      <c r="R7" s="71">
        <v>10</v>
      </c>
      <c r="S7" s="104" t="s">
        <v>185</v>
      </c>
      <c r="T7" s="71">
        <v>10</v>
      </c>
      <c r="U7" s="104" t="s">
        <v>1434</v>
      </c>
      <c r="V7" s="71">
        <v>10</v>
      </c>
      <c r="W7" s="104" t="s">
        <v>1432</v>
      </c>
      <c r="X7" s="71">
        <v>10</v>
      </c>
      <c r="Y7" s="104" t="s">
        <v>364</v>
      </c>
      <c r="Z7" s="71">
        <v>10</v>
      </c>
      <c r="AA7" s="104" t="s">
        <v>1433</v>
      </c>
      <c r="AB7" s="71">
        <v>10</v>
      </c>
      <c r="AC7" s="104" t="s">
        <v>1435</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1417</v>
      </c>
      <c r="B8" s="64" t="s">
        <v>1415</v>
      </c>
      <c r="C8" s="64" t="s">
        <v>1421</v>
      </c>
      <c r="D8" s="64" t="s">
        <v>1425</v>
      </c>
      <c r="E8" s="69">
        <v>110</v>
      </c>
      <c r="F8" s="65"/>
      <c r="G8" s="3">
        <v>41628</v>
      </c>
      <c r="H8" s="70">
        <v>43111</v>
      </c>
      <c r="I8" s="70">
        <v>43098</v>
      </c>
      <c r="J8" s="95" t="s">
        <v>1447</v>
      </c>
      <c r="K8" s="104" t="s">
        <v>1428</v>
      </c>
      <c r="L8" s="71">
        <v>10</v>
      </c>
      <c r="M8" s="104" t="s">
        <v>1429</v>
      </c>
      <c r="N8" s="71">
        <v>10</v>
      </c>
      <c r="O8" s="104" t="s">
        <v>1430</v>
      </c>
      <c r="P8" s="71">
        <v>10</v>
      </c>
      <c r="Q8" s="104" t="s">
        <v>1431</v>
      </c>
      <c r="R8" s="71">
        <v>10</v>
      </c>
      <c r="S8" s="104" t="s">
        <v>185</v>
      </c>
      <c r="T8" s="71">
        <v>10</v>
      </c>
      <c r="U8" s="104" t="s">
        <v>1434</v>
      </c>
      <c r="V8" s="71">
        <v>10</v>
      </c>
      <c r="W8" s="104" t="s">
        <v>1432</v>
      </c>
      <c r="X8" s="71">
        <v>10</v>
      </c>
      <c r="Y8" s="104" t="s">
        <v>364</v>
      </c>
      <c r="Z8" s="71">
        <v>10</v>
      </c>
      <c r="AA8" s="104" t="s">
        <v>1433</v>
      </c>
      <c r="AB8" s="71">
        <v>10</v>
      </c>
      <c r="AC8" s="104" t="s">
        <v>1435</v>
      </c>
      <c r="AD8" s="71">
        <v>10</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1418</v>
      </c>
      <c r="B9" s="64" t="s">
        <v>1415</v>
      </c>
      <c r="C9" s="64" t="s">
        <v>1422</v>
      </c>
      <c r="D9" s="64" t="s">
        <v>1426</v>
      </c>
      <c r="E9" s="69">
        <v>100</v>
      </c>
      <c r="F9" s="65"/>
      <c r="G9" s="3">
        <v>41628</v>
      </c>
      <c r="H9" s="70">
        <v>43111</v>
      </c>
      <c r="I9" s="70">
        <v>43098</v>
      </c>
      <c r="J9" s="95" t="s">
        <v>1448</v>
      </c>
      <c r="K9" s="104" t="s">
        <v>1436</v>
      </c>
      <c r="L9" s="71">
        <v>10</v>
      </c>
      <c r="M9" s="104" t="s">
        <v>1437</v>
      </c>
      <c r="N9" s="71">
        <v>10</v>
      </c>
      <c r="O9" s="104" t="s">
        <v>1438</v>
      </c>
      <c r="P9" s="71">
        <v>10</v>
      </c>
      <c r="Q9" s="104" t="s">
        <v>1439</v>
      </c>
      <c r="R9" s="71">
        <v>10</v>
      </c>
      <c r="S9" s="104" t="s">
        <v>1440</v>
      </c>
      <c r="T9" s="71">
        <v>10</v>
      </c>
      <c r="U9" s="104" t="s">
        <v>1441</v>
      </c>
      <c r="V9" s="71">
        <v>10</v>
      </c>
      <c r="W9" s="104" t="s">
        <v>1442</v>
      </c>
      <c r="X9" s="71">
        <v>10</v>
      </c>
      <c r="Y9" s="104" t="s">
        <v>1443</v>
      </c>
      <c r="Z9" s="71">
        <v>10</v>
      </c>
      <c r="AA9" s="104" t="s">
        <v>1444</v>
      </c>
      <c r="AB9" s="71">
        <v>10</v>
      </c>
      <c r="AC9" s="104" t="s">
        <v>1445</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1419</v>
      </c>
      <c r="B10" s="64" t="s">
        <v>1415</v>
      </c>
      <c r="C10" s="64" t="s">
        <v>1423</v>
      </c>
      <c r="D10" s="64" t="s">
        <v>1427</v>
      </c>
      <c r="E10" s="69">
        <v>110</v>
      </c>
      <c r="F10" s="65"/>
      <c r="G10" s="3">
        <v>41628</v>
      </c>
      <c r="H10" s="70">
        <v>43111</v>
      </c>
      <c r="I10" s="70">
        <v>43098</v>
      </c>
      <c r="J10" s="95" t="s">
        <v>1449</v>
      </c>
      <c r="K10" s="104" t="s">
        <v>1436</v>
      </c>
      <c r="L10" s="71">
        <v>10</v>
      </c>
      <c r="M10" s="104" t="s">
        <v>1437</v>
      </c>
      <c r="N10" s="71">
        <v>10</v>
      </c>
      <c r="O10" s="104" t="s">
        <v>1438</v>
      </c>
      <c r="P10" s="71">
        <v>10</v>
      </c>
      <c r="Q10" s="104" t="s">
        <v>1439</v>
      </c>
      <c r="R10" s="71">
        <v>10</v>
      </c>
      <c r="S10" s="104" t="s">
        <v>1440</v>
      </c>
      <c r="T10" s="71">
        <v>10</v>
      </c>
      <c r="U10" s="104" t="s">
        <v>1441</v>
      </c>
      <c r="V10" s="71">
        <v>10</v>
      </c>
      <c r="W10" s="104" t="s">
        <v>1442</v>
      </c>
      <c r="X10" s="71">
        <v>10</v>
      </c>
      <c r="Y10" s="104" t="s">
        <v>1443</v>
      </c>
      <c r="Z10" s="71">
        <v>10</v>
      </c>
      <c r="AA10" s="104" t="s">
        <v>1444</v>
      </c>
      <c r="AB10" s="71">
        <v>10</v>
      </c>
      <c r="AC10" s="104" t="s">
        <v>1445</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L7:L106 N7:N106 P7:P106 R7:R106 T7:T106 V7:V106 X7:X106 Z7:Z106 AB7:AB106 AD7:AD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2013-12-19T12:22:49Z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