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<sst xmlns="http://schemas.openxmlformats.org/spreadsheetml/2006/main" count="2269" uniqueCount="1365">
  <si>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</si>
  <si>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</si>
  <si>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</si>
  <si>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</si>
  <si>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</si>
  <si>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</si>
  <si>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</si>
  <si>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</si>
  <si>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</si>
  <si>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</si>
  <si>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</si>
  <si>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</si>
  <si>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</si>
  <si>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</si>
  <si>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</si>
  <si>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</si>
  <si>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</si>
  <si>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</si>
  <si>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</si>
  <si>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</si>
  <si>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</si>
  <si>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</si>
  <si>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</si>
  <si>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</si>
  <si>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</si>
  <si>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</si>
  <si>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</si>
  <si>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</si>
  <si>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</si>
  <si>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</si>
  <si>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</si>
  <si>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</si>
  <si>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</si>
  <si>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</si>
  <si>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</si>
  <si>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</si>
  <si>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</si>
  <si>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</si>
  <si>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</si>
  <si>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</si>
  <si>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</si>
  <si>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</si>
  <si>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</si>
  <si>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</si>
  <si>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</si>
  <si>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</si>
  <si>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</si>
  <si>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</si>
  <si>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</si>
  <si>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</si>
  <si>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</si>
  <si>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</si>
  <si>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</si>
  <si>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</si>
  <si>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</si>
  <si>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</si>
  <si>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</si>
  <si>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</si>
  <si>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</si>
  <si>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</si>
  <si>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</si>
  <si>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</si>
  <si>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</si>
  <si>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</si>
  <si>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</si>
  <si>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</si>
  <si>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</si>
  <si>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</si>
  <si>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</si>
  <si>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</si>
  <si>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</si>
  <si>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</si>
  <si>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</si>
  <si>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</si>
  <si>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</si>
  <si>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</si>
  <si>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</si>
  <si>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</si>
  <si>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</si>
  <si>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</si>
  <si>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</si>
  <si>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</si>
  <si>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</si>
  <si>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</si>
  <si>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</si>
  <si>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</si>
  <si>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</si>
  <si>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</si>
  <si>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</si>
  <si>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</si>
  <si>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</si>
  <si>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</si>
  <si>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</si>
  <si>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</si>
  <si>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</si>
  <si>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</si>
  <si>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</si>
  <si>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</si>
  <si>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</si>
  <si>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</si>
  <si>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</si>
  <si>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</si>
  <si>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</si>
  <si>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</si>
  <si>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</si>
  <si>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</si>
  <si>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</si>
  <si>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</si>
  <si>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</si>
  <si>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</si>
  <si>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</si>
  <si>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</si>
  <si>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</si>
  <si>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</si>
  <si>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</si>
  <si>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</si>
  <si>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</si>
  <si>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</si>
  <si>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</si>
  <si>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</si>
  <si>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</si>
  <si>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</si>
  <si>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</si>
  <si>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</si>
  <si>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</si>
  <si>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</si>
  <si>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</si>
  <si>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</si>
  <si>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</si>
  <si>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</si>
  <si>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</si>
  <si>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</si>
  <si>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</si>
  <si>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</si>
  <si>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</si>
  <si>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</si>
  <si>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</si>
  <si>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</si>
  <si>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</si>
  <si>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</si>
  <si>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</si>
  <si>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</si>
  <si>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</si>
  <si>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</si>
  <si>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</si>
  <si>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</si>
  <si>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</si>
  <si>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</si>
  <si>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</si>
  <si>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</si>
  <si>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</si>
  <si>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</si>
  <si>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</si>
  <si>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</si>
  <si>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</si>
  <si>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</si>
  <si>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</si>
  <si>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</si>
  <si>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</si>
  <si>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</si>
  <si>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</si>
  <si>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</si>
  <si>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</si>
  <si>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</si>
  <si>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</si>
  <si>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</si>
  <si>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</si>
  <si>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</si>
  <si>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</si>
  <si>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</si>
  <si>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</si>
  <si>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</si>
  <si>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</si>
  <si>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</si>
  <si>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</si>
  <si>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</si>
  <si>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</si>
  <si>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</si>
  <si>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</si>
  <si>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</si>
  <si>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</si>
  <si>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</si>
  <si>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</si>
  <si>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</si>
  <si>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</si>
  <si>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</si>
  <si>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</si>
  <si>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</si>
  <si>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</si>
  <si>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</si>
  <si>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</si>
  <si>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</si>
  <si>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</si>
  <si>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</si>
  <si>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</si>
  <si>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</si>
  <si>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</si>
  <si>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</si>
  <si>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</si>
  <si>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</si>
  <si>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</si>
  <si>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</si>
  <si>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</si>
  <si>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</si>
  <si>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</si>
  <si>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</si>
  <si>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</si>
  <si>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</si>
  <si>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</si>
  <si>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</si>
  <si>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</si>
  <si>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</si>
  <si>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</si>
  <si>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</si>
  <si>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</si>
  <si>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</si>
  <si>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</si>
  <si>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</si>
  <si>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</si>
  <si>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</si>
  <si>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</si>
  <si>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</si>
  <si>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</si>
  <si>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</si>
  <si>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</si>
  <si>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</si>
  <si>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</si>
  <si>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</si>
  <si>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</si>
  <si>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</si>
  <si>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</si>
  <si>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</si>
  <si>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</si>
  <si>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</si>
  <si>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</si>
  <si>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</si>
  <si>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</si>
  <si>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</si>
  <si>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</si>
  <si>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</si>
  <si>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</si>
  <si>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</si>
  <si>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</si>
  <si>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</si>
  <si>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</si>
  <si>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</si>
  <si>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</si>
  <si>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</si>
  <si>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</si>
  <si>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</si>
  <si>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</si>
  <si>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</si>
  <si>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</si>
  <si>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</si>
  <si>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</si>
  <si>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</si>
  <si>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</si>
  <si>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</si>
  <si>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</si>
  <si>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</si>
  <si>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</si>
  <si>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</si>
  <si>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</si>
  <si>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</si>
  <si>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</si>
  <si>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</si>
  <si>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</si>
  <si>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</si>
  <si>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</si>
  <si>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</si>
  <si>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</si>
  <si>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</si>
  <si>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</si>
  <si>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</si>
  <si>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</si>
  <si>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</si>
  <si>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</si>
  <si>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</si>
  <si>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</si>
  <si>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</si>
  <si>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</si>
  <si>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</si>
  <si>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</si>
  <si>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</si>
  <si>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</si>
  <si>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</si>
  <si>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</si>
  <si>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</si>
  <si>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</si>
  <si>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</si>
  <si>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</si>
  <si>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</si>
  <si>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</si>
  <si>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</si>
  <si>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</si>
  <si>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</si>
  <si>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</si>
  <si>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</si>
  <si>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</si>
  <si>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</si>
  <si>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</si>
  <si>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</si>
  <si>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</si>
  <si>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</si>
  <si>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</si>
  <si>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</si>
  <si>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</si>
  <si>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</si>
  <si>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</si>
  <si>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</si>
  <si>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</si>
  <si>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</si>
  <si>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</si>
  <si>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</si>
  <si>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</si>
  <si>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</si>
  <si>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</si>
  <si>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</si>
  <si>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</si>
  <si>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</si>
  <si>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</si>
  <si>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</si>
  <si>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</si>
  <si>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</si>
  <si>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</si>
  <si>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</si>
  <si>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</si>
  <si>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</si>
  <si>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</si>
  <si>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</si>
  <si>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</si>
  <si>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</si>
  <si>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</si>
  <si>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</si>
  <si>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</si>
  <si>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</si>
  <si>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</si>
  <si>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</si>
  <si>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</si>
  <si>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</si>
  <si>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</si>
  <si>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</si>
  <si>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</si>
  <si>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</si>
  <si>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</si>
  <si>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</si>
  <si>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</si>
  <si>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</si>
  <si>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</si>
  <si>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</si>
  <si>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</si>
  <si>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</si>
  <si>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</si>
  <si>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</si>
  <si>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</si>
  <si>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</si>
  <si>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</si>
  <si>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</si>
  <si>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</si>
  <si>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</si>
  <si>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</si>
  <si>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</si>
  <si>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</si>
  <si>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</si>
  <si>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</si>
  <si>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</si>
  <si>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</si>
  <si>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</si>
  <si>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</si>
  <si>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</si>
  <si>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</si>
  <si>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</si>
  <si>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</si>
  <si>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</si>
  <si>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</si>
  <si>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</si>
  <si>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</si>
  <si>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</si>
  <si>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</si>
  <si>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</si>
  <si>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</si>
  <si>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</si>
  <si>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</si>
  <si>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</si>
  <si>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</si>
  <si>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</si>
  <si>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</si>
  <si>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</si>
  <si>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</si>
  <si>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</si>
  <si>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</si>
  <si>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</si>
  <si>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</si>
  <si>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</si>
  <si>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</si>
  <si>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</si>
  <si>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</si>
  <si>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</si>
  <si>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</si>
  <si>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</si>
  <si>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</si>
  <si>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</si>
  <si>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</si>
  <si>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</si>
  <si>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</si>
  <si>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</si>
  <si>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</si>
  <si>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</si>
  <si>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</si>
  <si>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</si>
  <si>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</si>
  <si>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</si>
  <si>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</si>
  <si>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</si>
  <si>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</si>
  <si>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</si>
  <si>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</si>
  <si>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</si>
  <si>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</si>
  <si>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</si>
  <si>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</si>
  <si>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</si>
  <si>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</si>
  <si>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</si>
  <si>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</si>
  <si>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</si>
  <si>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</si>
  <si>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</si>
  <si>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</si>
  <si>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</si>
  <si>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</si>
  <si>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</si>
  <si>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</si>
  <si>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</si>
  <si>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</si>
  <si>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</si>
  <si>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</si>
  <si>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</si>
  <si>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</si>
  <si>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</si>
  <si>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</si>
  <si>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</si>
  <si>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</si>
  <si>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</si>
  <si>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</si>
  <si>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</si>
  <si>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</si>
  <si>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</si>
  <si>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</si>
  <si>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</si>
  <si>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</si>
  <si>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</si>
  <si>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</si>
  <si>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</si>
  <si>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</si>
  <si>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</si>
  <si>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</si>
  <si>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</si>
  <si>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</si>
  <si>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</si>
  <si>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</si>
  <si>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</si>
  <si>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</si>
  <si>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</si>
  <si>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</si>
  <si>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</si>
  <si>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</si>
  <si>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</si>
  <si>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</si>
  <si>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</si>
  <si>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</si>
  <si>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</si>
  <si>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</si>
  <si>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</si>
  <si>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</si>
  <si>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</si>
  <si>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</si>
  <si>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</si>
  <si>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</si>
  <si>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</si>
  <si>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</si>
  <si>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</si>
  <si>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</si>
  <si>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</si>
  <si>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</si>
  <si>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</si>
  <si>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</si>
  <si>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</si>
  <si>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</si>
  <si>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</si>
  <si>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</si>
  <si>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</si>
  <si>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</si>
  <si>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</si>
  <si>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</si>
  <si>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</si>
  <si>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</si>
  <si>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</si>
  <si>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</si>
  <si>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</si>
  <si>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</si>
  <si>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</si>
  <si>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</si>
  <si>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</si>
  <si>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</si>
  <si>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</si>
  <si>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</si>
  <si>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</si>
  <si>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</si>
  <si>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</si>
  <si>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</si>
  <si>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</si>
  <si>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</si>
  <si>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</si>
  <si>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</si>
  <si>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</si>
  <si>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</si>
  <si>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</si>
  <si>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</si>
  <si>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</si>
  <si>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</si>
  <si>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</si>
  <si>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</si>
  <si>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</si>
  <si>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</si>
  <si>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</si>
  <si>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</si>
  <si>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</si>
  <si>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</si>
  <si>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</si>
  <si>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</si>
  <si>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</si>
  <si>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</si>
  <si>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</si>
  <si>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</si>
  <si>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</si>
  <si>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</si>
  <si>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</si>
  <si>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</si>
  <si>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</si>
  <si>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</si>
  <si>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</si>
  <si>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</si>
  <si>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</si>
  <si>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</si>
  <si>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</si>
  <si>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</si>
  <si>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</si>
  <si>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</si>
  <si>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</si>
  <si>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</si>
  <si>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</si>
  <si>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</si>
  <si>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</si>
  <si>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</si>
  <si>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</si>
  <si>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</si>
  <si>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</si>
  <si>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</si>
  <si>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</si>
  <si>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</si>
  <si>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</si>
  <si>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</si>
  <si>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</si>
  <si>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</si>
  <si>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</si>
  <si>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</si>
  <si>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</si>
  <si>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</si>
  <si>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</si>
  <si>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</si>
  <si>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</si>
  <si>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</si>
  <si>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</si>
  <si>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</si>
  <si>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</si>
  <si>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</si>
  <si>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</si>
  <si>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</si>
  <si>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</si>
  <si>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</si>
  <si>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</si>
  <si>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</si>
  <si>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</si>
  <si>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</si>
  <si>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</si>
  <si>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</si>
  <si>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</si>
  <si>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</si>
  <si>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</si>
  <si>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</si>
  <si>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</si>
  <si>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</si>
  <si>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</si>
  <si>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</si>
  <si>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</si>
  <si>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</si>
  <si>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</si>
  <si>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</si>
  <si>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</si>
  <si>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</si>
  <si>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</si>
  <si>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</si>
  <si>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</si>
  <si>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</si>
  <si>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</si>
  <si>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</si>
  <si>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</si>
  <si>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</si>
  <si>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</si>
  <si>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</si>
  <si>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</si>
  <si>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</si>
  <si>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</si>
  <si>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</si>
  <si>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</si>
  <si>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</si>
  <si>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</si>
  <si>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</si>
  <si>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</si>
  <si>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</si>
  <si>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</si>
  <si>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</si>
  <si>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</si>
  <si>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</si>
  <si>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</si>
  <si>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</si>
  <si>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</si>
  <si>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</si>
  <si>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</si>
  <si>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</si>
  <si>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</si>
  <si>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</si>
  <si>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</si>
  <si>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</si>
  <si>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</si>
  <si>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</si>
  <si>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</si>
  <si>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</si>
  <si>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</si>
  <si>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</si>
  <si>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</si>
  <si>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</si>
  <si>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</si>
  <si>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</si>
  <si>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</si>
  <si>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</si>
  <si>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</si>
  <si>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</si>
  <si>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</si>
  <si>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</si>
  <si>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</si>
  <si>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</si>
  <si>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</si>
  <si>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</si>
  <si>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</si>
  <si>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</si>
  <si>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</si>
  <si>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</si>
  <si>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</si>
  <si>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</si>
  <si>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</si>
  <si>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</si>
  <si>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</si>
  <si>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</si>
  <si>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</si>
  <si>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</si>
  <si>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</si>
  <si>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</si>
  <si>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</si>
  <si>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</si>
  <si>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</si>
  <si>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</si>
  <si>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</si>
  <si>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</si>
  <si>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</si>
  <si>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</si>
  <si>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</si>
  <si>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</si>
  <si>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</si>
  <si>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</si>
  <si>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</si>
  <si>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</si>
  <si>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</si>
  <si>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</si>
  <si>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</si>
  <si>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</si>
  <si>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</si>
  <si>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</si>
  <si>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</si>
  <si>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</si>
  <si>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</si>
  <si>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</si>
  <si>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</si>
  <si>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</si>
  <si>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</si>
  <si>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</si>
  <si>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</si>
  <si>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</si>
  <si>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</si>
  <si>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</si>
  <si>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</si>
  <si>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</si>
  <si>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</si>
  <si>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</si>
  <si>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</si>
  <si>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</si>
  <si>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</si>
  <si>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</si>
  <si>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</si>
  <si>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</si>
  <si>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</si>
  <si>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</si>
  <si>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</si>
  <si>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</si>
  <si>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</si>
  <si>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</si>
  <si>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</si>
  <si>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</si>
  <si>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</si>
  <si>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</si>
  <si>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</si>
  <si>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</si>
  <si>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</si>
  <si>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</si>
  <si>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</si>
  <si>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</si>
  <si>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</si>
  <si>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</si>
  <si>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</si>
  <si>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</si>
  <si>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</si>
  <si>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</si>
  <si>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</si>
  <si>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</si>
  <si>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</si>
  <si>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</si>
  <si>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</si>
  <si>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</si>
  <si>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</si>
  <si>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</si>
  <si>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</si>
  <si>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</si>
  <si>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</si>
  <si>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</si>
  <si>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</si>
  <si>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</si>
  <si>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</si>
  <si>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</si>
  <si>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</si>
  <si>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</si>
  <si>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</si>
  <si>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</si>
  <si>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</si>
  <si>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</si>
  <si>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</si>
  <si>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</si>
  <si>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</si>
  <si>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</si>
  <si>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</si>
  <si>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</si>
  <si>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</si>
  <si>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</si>
  <si>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</si>
  <si>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</si>
  <si>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</si>
  <si>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</si>
  <si>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</si>
  <si>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</si>
  <si>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</si>
  <si>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</si>
  <si>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</si>
  <si>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</si>
  <si>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</si>
  <si>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</si>
  <si>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</si>
  <si>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</si>
  <si>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</si>
  <si>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</si>
  <si>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</si>
  <si>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</si>
  <si>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</si>
  <si>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</si>
  <si>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</si>
  <si>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</si>
  <si>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</si>
  <si>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</si>
  <si>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</si>
  <si>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</si>
  <si>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</si>
  <si>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</si>
  <si>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</si>
  <si>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</si>
  <si>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</si>
  <si>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</si>
  <si>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</si>
  <si>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</si>
  <si>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</si>
  <si>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</si>
  <si>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</si>
  <si>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</si>
  <si>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</si>
  <si>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</si>
  <si>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</si>
  <si>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</si>
  <si>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</si>
  <si>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</si>
  <si>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</si>
  <si>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</si>
  <si>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</si>
  <si>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</si>
  <si>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</si>
  <si>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</si>
  <si>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</si>
  <si>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</si>
  <si>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</si>
  <si>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</si>
  <si>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</si>
  <si>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</si>
  <si>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</si>
  <si>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</si>
  <si>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</si>
  <si>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</si>
  <si>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</si>
  <si>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</si>
  <si>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</si>
  <si>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</si>
  <si>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</si>
  <si>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</si>
  <si>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</si>
  <si>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</si>
  <si>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</si>
  <si>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</si>
  <si>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</si>
  <si>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</si>
  <si>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</si>
  <si>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</si>
  <si>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</si>
  <si>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</si>
  <si>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</si>
  <si>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</si>
  <si>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</si>
  <si>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</si>
  <si>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</si>
  <si>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</si>
  <si>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</si>
  <si>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</si>
  <si>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</si>
  <si>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</si>
  <si>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</si>
  <si>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</si>
  <si>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</si>
  <si>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</si>
  <si>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</si>
  <si>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</si>
  <si>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</si>
  <si>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</si>
  <si>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</si>
  <si>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</si>
  <si>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</si>
  <si>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</si>
  <si>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</si>
  <si>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</si>
  <si>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</si>
  <si>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</si>
  <si>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</si>
  <si>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</si>
  <si>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</si>
  <si>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</si>
  <si>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</si>
  <si>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</si>
  <si>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</si>
  <si>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</si>
  <si>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</si>
  <si>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</si>
  <si>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</si>
  <si>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</si>
  <si>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</si>
  <si>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</si>
  <si>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</si>
  <si>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</si>
  <si>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</si>
  <si>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</si>
  <si>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</si>
  <si>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</si>
  <si>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</si>
  <si>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</si>
  <si>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</si>
  <si>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</si>
  <si>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</si>
  <si>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</si>
  <si>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</si>
  <si>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</si>
  <si>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</si>
  <si>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</si>
  <si>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</si>
  <si>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</si>
  <si>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</si>
  <si>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</si>
  <si>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</si>
  <si>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</si>
  <si>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</si>
  <si>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</si>
  <si>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</si>
  <si>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</si>
  <si>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</si>
  <si>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</si>
  <si>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</si>
  <si>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</si>
  <si>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</si>
  <si>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</si>
  <si>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</si>
  <si>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</si>
  <si>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</si>
  <si>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</si>
  <si>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</si>
  <si>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</si>
  <si>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</si>
  <si>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</si>
  <si>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</si>
  <si>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</si>
  <si>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</si>
  <si>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</si>
  <si>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</si>
  <si>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</si>
  <si>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</si>
  <si>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</si>
  <si>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</si>
  <si>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</si>
  <si>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</si>
  <si>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</si>
  <si>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</si>
  <si>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</si>
  <si>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</si>
  <si>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</si>
  <si>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</si>
  <si>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</si>
  <si>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</si>
  <si>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</si>
  <si>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</si>
  <si>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</si>
  <si>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</si>
  <si>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</si>
  <si>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</si>
  <si>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</si>
  <si>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</si>
  <si>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</si>
  <si>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</si>
  <si>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</si>
  <si>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</si>
  <si>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</si>
  <si>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</si>
  <si>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</si>
  <si>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</si>
  <si>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</si>
  <si>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</si>
  <si>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</si>
  <si>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</si>
  <si>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</si>
  <si>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</si>
  <si>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</si>
  <si>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</si>
  <si>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</si>
  <si>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</si>
  <si>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</si>
  <si>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</si>
  <si>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</si>
  <si>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</si>
  <si>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</si>
  <si>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</si>
  <si>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</si>
  <si>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</si>
  <si>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</si>
  <si>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</si>
  <si>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</si>
  <si>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</si>
  <si>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</si>
  <si>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</si>
  <si>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</si>
  <si>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</si>
  <si>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</si>
  <si>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</si>
  <si>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</si>
  <si>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</si>
  <si>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</si>
  <si>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</si>
  <si>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</si>
  <si>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</si>
  <si>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</si>
  <si>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</si>
  <si>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</si>
  <si>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</si>
  <si>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</si>
  <si>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</si>
  <si>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</si>
  <si>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</si>
  <si>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</si>
  <si>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</si>
  <si>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</si>
  <si>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</si>
  <si>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</si>
  <si>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</si>
  <si>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</si>
  <si>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</si>
  <si>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</si>
  <si>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</si>
  <si>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</si>
  <si>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</si>
  <si>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</si>
  <si>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</si>
  <si>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</si>
  <si>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</si>
  <si>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</si>
  <si>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</si>
  <si>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</si>
  <si>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</si>
  <si>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</si>
  <si>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</si>
  <si>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</si>
  <si>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</si>
  <si>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</si>
  <si>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</si>
  <si>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</si>
  <si>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</si>
  <si>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</si>
  <si>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</si>
  <si>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</si>
  <si>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</si>
  <si>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</si>
  <si>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</si>
  <si>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</si>
  <si>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</si>
  <si>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</si>
  <si>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</si>
  <si>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</si>
  <si>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</si>
  <si>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</si>
  <si>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</si>
  <si>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</si>
  <si>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</si>
  <si>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</si>
  <si>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</si>
  <si>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</si>
  <si>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</si>
  <si>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</si>
  <si>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</si>
  <si>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</si>
  <si>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</si>
  <si>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</si>
  <si>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</si>
  <si>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</si>
  <si>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</si>
  <si>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</si>
  <si>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</si>
  <si>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</si>
  <si>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</si>
  <si>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</si>
  <si>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</si>
  <si>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</si>
  <si>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</si>
  <si>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</si>
  <si>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</si>
  <si>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</si>
  <si>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</si>
  <si>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</si>
  <si>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</si>
  <si>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</si>
  <si>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</si>
  <si>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</si>
  <si>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</si>
  <si>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</si>
  <si>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</si>
  <si>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</si>
  <si>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</si>
  <si>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</si>
  <si>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</si>
  <si>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</si>
  <si>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</si>
  <si>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</si>
  <si>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</si>
  <si>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</si>
  <si>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</si>
  <si>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</si>
  <si>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</si>
  <si>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</si>
  <si>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</si>
  <si>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</si>
  <si>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</si>
  <si>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</si>
  <si>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</si>
  <si>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</si>
  <si>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</si>
  <si>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</si>
  <si>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</si>
  <si>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</si>
  <si>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</si>
  <si>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</si>
  <si>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</si>
  <si>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</si>
  <si>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</si>
  <si>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</si>
  <si>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</si>
  <si>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</si>
  <si>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</si>
  <si>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</si>
  <si>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</si>
  <si>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</si>
  <si>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</si>
  <si>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</si>
  <si>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</si>
  <si>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</si>
  <si>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</si>
  <si>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</si>
  <si>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</si>
  <si>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</si>
  <si>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</si>
  <si>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</si>
  <si>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</si>
  <si>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</si>
  <si>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</si>
  <si>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</si>
  <si>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</si>
  <si>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</si>
  <si>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</si>
  <si>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</si>
  <si>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</si>
  <si>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</si>
  <si>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</si>
  <si>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</si>
  <si>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</si>
  <si>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</si>
  <si>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</si>
  <si>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</si>
  <si>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</si>
  <si>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</si>
  <si>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</si>
  <si>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</si>
  <si>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</si>
  <si>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</si>
  <si>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</si>
  <si>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</si>
  <si>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</si>
  <si>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</si>
  <si>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</si>
  <si>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</si>
  <si>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</si>
  <si>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</si>
  <si>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</si>
  <si>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</si>
  <si>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</si>
  <si>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</si>
  <si>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</si>
  <si>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</si>
  <si>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</si>
  <si>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</si>
  <si>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</si>
  <si>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</si>
  <si>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</si>
  <si>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</si>
  <si>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</si>
  <si>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</si>
  <si>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</si>
  <si>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</si>
  <si>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</si>
  <si>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</si>
  <si>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</si>
  <si>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</si>
  <si>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</si>
  <si>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</si>
  <si>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</si>
  <si>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</si>
  <si>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</si>
  <si>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</si>
  <si>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</si>
  <si>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</si>
  <si>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</si>
  <si>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</si>
  <si>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</si>
  <si>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</si>
  <si>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</si>
  <si>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</si>
  <si>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</si>
  <si>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</si>
  <si>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</si>
  <si>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</si>
  <si>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</si>
  <si>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</si>
  <si>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</si>
  <si>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</si>
  <si>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</si>
  <si>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</si>
  <si>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</si>
  <si>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</si>
  <si>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</si>
  <si>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</si>
  <si>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</si>
  <si>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</si>
  <si>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</si>
  <si>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</si>
  <si>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</si>
  <si>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</si>
  <si>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</si>
  <si>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</si>
  <si>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</si>
  <si>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</si>
  <si>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</si>
  <si>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</si>
  <si>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</si>
  <si>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</si>
  <si>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</si>
  <si>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</si>
  <si>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</si>
  <si>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</si>
  <si>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</si>
  <si>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</si>
  <si>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</si>
  <si>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</si>
  <si>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</si>
  <si>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</si>
  <si>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</si>
  <si>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</si>
  <si>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</si>
  <si>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</si>
  <si>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</si>
  <si>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</si>
  <si>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</si>
  <si>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</si>
  <si>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</si>
  <si>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</si>
  <si>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</si>
  <si>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</si>
  <si>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</si>
  <si>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</si>
  <si>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</si>
  <si>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</si>
  <si>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</si>
  <si>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</si>
  <si>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</si>
  <si>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</si>
  <si>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</si>
  <si>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</si>
  <si>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</si>
  <si>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</si>
  <si>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</si>
  <si>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</si>
  <si>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</si>
  <si>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</si>
  <si>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</si>
  <si>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</si>
  <si>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</si>
  <si>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</si>
  <si>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</si>
  <si>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</si>
  <si>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</si>
  <si>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</si>
  <si>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</si>
  <si>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</si>
  <si>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</si>
  <si>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</si>
  <si>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</si>
  <si>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</si>
  <si>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</si>
  <si>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</si>
  <si>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</si>
  <si>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</si>
  <si>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</si>
  <si>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</si>
  <si>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</si>
  <si>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</si>
  <si>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</si>
  <si>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</si>
  <si>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</si>
  <si>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</si>
  <si>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</si>
  <si>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</si>
  <si>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</si>
  <si>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</si>
  <si>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</si>
  <si>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</si>
  <si>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</si>
  <si>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</si>
  <si>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</si>
  <si>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</si>
  <si>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</si>
  <si>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</si>
  <si>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</si>
  <si>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</si>
  <si>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</si>
  <si>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</si>
  <si>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</si>
  <si>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</si>
  <si>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</si>
  <si>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</si>
  <si>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</si>
  <si>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</si>
  <si>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</si>
  <si>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</si>
  <si>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</si>
  <si>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</si>
  <si>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</si>
  <si>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</si>
  <si>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</si>
  <si>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</si>
  <si>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</si>
  <si>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</si>
  <si>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</si>
  <si>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</si>
  <si>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</si>
  <si>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</si>
  <si>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</si>
  <si>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</si>
  <si>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</si>
  <si>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</si>
  <si>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</si>
  <si>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</si>
  <si>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</si>
  <si>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</si>
  <si>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</si>
  <si>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</si>
  <si>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</si>
  <si>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</si>
  <si>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</si>
  <si>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</si>
  <si>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</si>
  <si>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</si>
  <si>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</si>
  <si>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</si>
  <si>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</si>
  <si>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</si>
  <si>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</si>
  <si>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</si>
  <si>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</si>
  <si>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</si>
  <si>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</si>
  <si>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</si>
  <si>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</si>
  <si>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</si>
  <si>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</si>
  <si>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</si>
  <si>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</si>
  <si>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</si>
  <si>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</si>
  <si>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</si>
  <si>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</si>
  <si>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</si>
  <si>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</si>
  <si>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</si>
  <si>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</si>
  <si>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</si>
  <si>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</si>
  <si>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</si>
  <si>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</si>
  <si>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</si>
  <si>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</si>
  <si>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</si>
  <si>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</si>
  <si>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</si>
  <si>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</si>
  <si>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INGO GTM 1726</t>
  </si>
  <si>
    <t>ING Bank Series 6063</t>
  </si>
  <si>
    <t>NL0010627857</t>
  </si>
  <si>
    <t>Russian Depositary Index</t>
  </si>
  <si>
    <t>CECE Composite Index</t>
  </si>
  <si>
    <t>iShares MSCI Brazil Capped ETF</t>
  </si>
  <si>
    <t>INGO_GTM_1726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</si>
</sst>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9" sqref="F1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710937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481</v>
      </c>
      <c r="E2" s="65">
        <v>1</v>
      </c>
      <c r="F2" s="65" t="s">
        <v>35</v>
      </c>
      <c r="G2" s="64" t="s">
        <v>288</v>
      </c>
      <c r="H2" s="3">
        <v>41662</v>
      </c>
      <c r="I2" s="230" t="str">
        <f>IF(C2="-","",VLOOKUP(C2,BondIssuerTable,2,0))</f>
        <v>ING</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1358</v>
      </c>
      <c r="B7" s="64" t="s">
        <v>1359</v>
      </c>
      <c r="C7" s="64"/>
      <c r="D7" s="64" t="s">
        <v>1360</v>
      </c>
      <c r="E7" s="69">
        <v>100</v>
      </c>
      <c r="F7" s="65">
        <v>25000000</v>
      </c>
      <c r="G7" s="3">
        <v>41662</v>
      </c>
      <c r="H7" s="70">
        <v>43486</v>
      </c>
      <c r="I7" s="70">
        <v>43472</v>
      </c>
      <c r="J7" s="95" t="s">
        <v>1364</v>
      </c>
      <c r="K7" s="104" t="s">
        <v>1361</v>
      </c>
      <c r="L7" s="71">
        <v>25</v>
      </c>
      <c r="M7" s="104" t="s">
        <v>1362</v>
      </c>
      <c r="N7" s="71">
        <v>25</v>
      </c>
      <c r="O7" s="104" t="s">
        <v>1126</v>
      </c>
      <c r="P7" s="71">
        <v>25</v>
      </c>
      <c r="Q7" s="104" t="s">
        <v>1363</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1230</v>
      </c>
      <c r="Z74" s="229" t="s">
        <v>1231</v>
      </c>
      <c r="AA74" s="8"/>
      <c r="AB74" s="8"/>
      <c r="AC74" s="227"/>
      <c r="AF74" s="8"/>
    </row>
    <row r="75" spans="2:32" x14ac:dyDescent="0.25">
      <c r="Q75" s="117"/>
      <c r="R75" s="117"/>
      <c r="Y75" s="228" t="s">
        <v>1333</v>
      </c>
      <c r="Z75" s="229" t="s">
        <v>1334</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1288</v>
      </c>
    </row>
    <row r="79" spans="2:32" x14ac:dyDescent="0.25">
      <c r="F79" s="117"/>
      <c r="G79" s="117"/>
      <c r="Y79" s="228" t="s">
        <v>1256</v>
      </c>
      <c r="Z79" s="229" t="s">
        <v>1257</v>
      </c>
    </row>
    <row r="80" spans="2:32" x14ac:dyDescent="0.25">
      <c r="Y80" s="228" t="s">
        <v>170</v>
      </c>
      <c r="Z80" s="229" t="s">
        <v>528</v>
      </c>
    </row>
    <row r="81" spans="19:26" x14ac:dyDescent="0.25">
      <c r="S81" s="117"/>
      <c r="T81" s="117"/>
      <c r="Y81" s="228" t="s">
        <v>1232</v>
      </c>
      <c r="Z81" s="229" t="s">
        <v>1233</v>
      </c>
    </row>
    <row r="82" spans="19:26" x14ac:dyDescent="0.25">
      <c r="S82" s="117"/>
      <c r="T82" s="117"/>
      <c r="Y82" s="228" t="s">
        <v>1291</v>
      </c>
      <c r="Z82" s="229" t="s">
        <v>1292</v>
      </c>
    </row>
    <row r="83" spans="19:26" x14ac:dyDescent="0.25">
      <c r="S83" s="117"/>
      <c r="T83" s="117"/>
      <c r="Y83" s="228" t="s">
        <v>476</v>
      </c>
      <c r="Z83" s="229" t="s">
        <v>175</v>
      </c>
    </row>
    <row r="84" spans="19:26" x14ac:dyDescent="0.25">
      <c r="Y84" s="228" t="s">
        <v>1234</v>
      </c>
      <c r="Z84" s="229" t="s">
        <v>1235</v>
      </c>
    </row>
    <row r="85" spans="19:26" x14ac:dyDescent="0.25">
      <c r="Y85" s="228" t="s">
        <v>1187</v>
      </c>
      <c r="Z85" s="229" t="s">
        <v>1188</v>
      </c>
    </row>
    <row r="86" spans="19:26" x14ac:dyDescent="0.25">
      <c r="Y86" s="228" t="s">
        <v>1344</v>
      </c>
      <c r="Z86" s="229" t="s">
        <v>1345</v>
      </c>
    </row>
    <row r="87" spans="19:26" x14ac:dyDescent="0.25">
      <c r="Y87" s="228" t="s">
        <v>761</v>
      </c>
      <c r="Z87" s="229" t="s">
        <v>762</v>
      </c>
    </row>
    <row r="88" spans="19:26" x14ac:dyDescent="0.25">
      <c r="Y88" s="228" t="s">
        <v>529</v>
      </c>
      <c r="Z88" s="229" t="s">
        <v>530</v>
      </c>
    </row>
    <row r="89" spans="19:26" x14ac:dyDescent="0.25">
      <c r="Y89" s="228" t="s">
        <v>531</v>
      </c>
      <c r="Z89" s="229" t="s">
        <v>532</v>
      </c>
    </row>
    <row r="90" spans="19:26" x14ac:dyDescent="0.25">
      <c r="Y90" s="228" t="s">
        <v>1331</v>
      </c>
      <c r="Z90" s="229" t="s">
        <v>1332</v>
      </c>
    </row>
    <row r="91" spans="19:26" x14ac:dyDescent="0.25">
      <c r="Y91" s="228" t="s">
        <v>1236</v>
      </c>
      <c r="Z91" s="229" t="s">
        <v>1237</v>
      </c>
    </row>
    <row r="92" spans="19:26" x14ac:dyDescent="0.25">
      <c r="Y92" s="228" t="s">
        <v>185</v>
      </c>
      <c r="Z92" s="229" t="s">
        <v>533</v>
      </c>
    </row>
    <row r="93" spans="19:26" x14ac:dyDescent="0.25">
      <c r="Y93" s="228" t="s">
        <v>1180</v>
      </c>
      <c r="Z93" s="229" t="s">
        <v>1181</v>
      </c>
    </row>
    <row r="94" spans="19:26" x14ac:dyDescent="0.25">
      <c r="Y94" s="228" t="s">
        <v>765</v>
      </c>
      <c r="Z94" s="229" t="s">
        <v>1242</v>
      </c>
    </row>
    <row r="95" spans="19:26" x14ac:dyDescent="0.25">
      <c r="Y95" s="228" t="s">
        <v>464</v>
      </c>
      <c r="Z95" s="229" t="s">
        <v>199</v>
      </c>
    </row>
    <row r="96" spans="19:26"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1337</v>
      </c>
      <c r="Z105" s="229" t="s">
        <v>1338</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1348</v>
      </c>
      <c r="Z131" s="229" t="s">
        <v>1349</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1280</v>
      </c>
      <c r="Z139" s="229" t="s">
        <v>1283</v>
      </c>
    </row>
    <row r="140" spans="25:26" x14ac:dyDescent="0.25">
      <c r="Y140" s="228" t="s">
        <v>570</v>
      </c>
      <c r="Z140" s="229" t="s">
        <v>389</v>
      </c>
    </row>
    <row r="141" spans="25:26" x14ac:dyDescent="0.25">
      <c r="Y141" s="228" t="s">
        <v>1295</v>
      </c>
      <c r="Z141" s="229" t="s">
        <v>1296</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1281</v>
      </c>
      <c r="Z147" s="155" t="s">
        <v>1282</v>
      </c>
    </row>
    <row r="148" spans="25:26" x14ac:dyDescent="0.25">
      <c r="Y148" s="154" t="s">
        <v>572</v>
      </c>
      <c r="Z148" s="155" t="s">
        <v>573</v>
      </c>
    </row>
    <row r="149" spans="25:26" x14ac:dyDescent="0.25">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2014-01-22T10:18:19Z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