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<sst xmlns="http://schemas.openxmlformats.org/spreadsheetml/2006/main" count="2329" uniqueCount="1416">
  <si>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</si>
  <si>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</si>
  <si>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</si>
  <si>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</si>
  <si>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</si>
  <si>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</si>
  <si>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</si>
  <si>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</si>
  <si>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</si>
  <si>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</si>
  <si>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</si>
  <si>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</si>
  <si>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</si>
  <si>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</si>
  <si>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</si>
  <si>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</si>
  <si>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</si>
  <si>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</si>
  <si>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</si>
  <si>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</si>
  <si>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</si>
  <si>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</si>
  <si>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</si>
  <si>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</si>
  <si>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</si>
  <si>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</si>
  <si>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</si>
  <si>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</si>
  <si>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</si>
  <si>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</si>
  <si>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</si>
  <si>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</si>
  <si>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</si>
  <si>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</si>
  <si>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</si>
  <si>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</si>
  <si>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</si>
  <si>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</si>
  <si>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</si>
  <si>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</si>
  <si>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</si>
  <si>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</si>
  <si>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</si>
  <si>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</si>
  <si>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</si>
  <si>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</si>
  <si>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</si>
  <si>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</si>
  <si>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</si>
  <si>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</si>
  <si>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</si>
  <si>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</si>
  <si>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</si>
  <si>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</si>
  <si>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</si>
  <si>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</si>
  <si>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</si>
  <si>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</si>
  <si>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</si>
  <si>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</si>
  <si>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</si>
  <si>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</si>
  <si>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</si>
  <si>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</si>
  <si>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</si>
  <si>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</si>
  <si>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</si>
  <si>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</si>
  <si>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</si>
  <si>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</si>
  <si>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</si>
  <si>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</si>
  <si>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</si>
  <si>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</si>
  <si>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</si>
  <si>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</si>
  <si>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</si>
  <si>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</si>
  <si>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</si>
  <si>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</si>
  <si>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</si>
  <si>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</si>
  <si>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</si>
  <si>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</si>
  <si>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</si>
  <si>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</si>
  <si>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</si>
  <si>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</si>
  <si>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</si>
  <si>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</si>
  <si>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</si>
  <si>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</si>
  <si>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</si>
  <si>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</si>
  <si>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</si>
  <si>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</si>
  <si>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</si>
  <si>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</si>
  <si>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</si>
  <si>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</si>
  <si>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</si>
  <si>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</si>
  <si>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</si>
  <si>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</si>
  <si>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</si>
  <si>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</si>
  <si>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</si>
  <si>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</si>
  <si>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</si>
  <si>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</si>
  <si>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</si>
  <si>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</si>
  <si>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</si>
  <si>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</si>
  <si>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</si>
  <si>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</si>
  <si>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</si>
  <si>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</si>
  <si>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</si>
  <si>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</si>
  <si>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</si>
  <si>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</si>
  <si>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</si>
  <si>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</si>
  <si>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</si>
  <si>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</si>
  <si>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</si>
  <si>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</si>
  <si>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</si>
  <si>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</si>
  <si>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</si>
  <si>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</si>
  <si>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</si>
  <si>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</si>
  <si>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</si>
  <si>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</si>
  <si>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</si>
  <si>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</si>
  <si>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</si>
  <si>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</si>
  <si>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</si>
  <si>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</si>
  <si>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</si>
  <si>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</si>
  <si>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</si>
  <si>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</si>
  <si>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</si>
  <si>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</si>
  <si>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</si>
  <si>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</si>
  <si>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</si>
  <si>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</si>
  <si>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</si>
  <si>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</si>
  <si>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</si>
  <si>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</si>
  <si>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</si>
  <si>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</si>
  <si>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</si>
  <si>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</si>
  <si>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</si>
  <si>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</si>
  <si>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</si>
  <si>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</si>
  <si>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</si>
  <si>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</si>
  <si>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</si>
  <si>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</si>
  <si>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</si>
  <si>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</si>
  <si>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</si>
  <si>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</si>
  <si>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</si>
  <si>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</si>
  <si>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</si>
  <si>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</si>
  <si>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</si>
  <si>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</si>
  <si>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</si>
  <si>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</si>
  <si>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</si>
  <si>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</si>
  <si>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</si>
  <si>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</si>
  <si>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</si>
  <si>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</si>
  <si>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</si>
  <si>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</si>
  <si>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</si>
  <si>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</si>
  <si>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</si>
  <si>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</si>
  <si>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</si>
  <si>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</si>
  <si>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</si>
  <si>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</si>
  <si>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</si>
  <si>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</si>
  <si>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</si>
  <si>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</si>
  <si>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</si>
  <si>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</si>
  <si>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</si>
  <si>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</si>
  <si>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</si>
  <si>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</si>
  <si>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</si>
  <si>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</si>
  <si>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</si>
  <si>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</si>
  <si>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</si>
  <si>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</si>
  <si>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</si>
  <si>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</si>
  <si>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</si>
  <si>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</si>
  <si>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</si>
  <si>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</si>
  <si>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</si>
  <si>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</si>
  <si>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</si>
  <si>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</si>
  <si>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</si>
  <si>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</si>
  <si>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</si>
  <si>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</si>
  <si>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</si>
  <si>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</si>
  <si>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</si>
  <si>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</si>
  <si>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</si>
  <si>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</si>
  <si>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</si>
  <si>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</si>
  <si>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</si>
  <si>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</si>
  <si>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</si>
  <si>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</si>
  <si>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</si>
  <si>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</si>
  <si>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</si>
  <si>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</si>
  <si>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</si>
  <si>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</si>
  <si>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</si>
  <si>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</si>
  <si>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</si>
  <si>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</si>
  <si>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</si>
  <si>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</si>
  <si>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</si>
  <si>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</si>
  <si>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</si>
  <si>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</si>
  <si>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</si>
  <si>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</si>
  <si>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</si>
  <si>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</si>
  <si>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</si>
  <si>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</si>
  <si>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</si>
  <si>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</si>
  <si>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</si>
  <si>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</si>
  <si>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</si>
  <si>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</si>
  <si>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</si>
  <si>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</si>
  <si>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</si>
  <si>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</si>
  <si>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</si>
  <si>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</si>
  <si>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</si>
  <si>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</si>
  <si>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</si>
  <si>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</si>
  <si>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</si>
  <si>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</si>
  <si>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</si>
  <si>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</si>
  <si>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</si>
  <si>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</si>
  <si>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</si>
  <si>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</si>
  <si>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</si>
  <si>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</si>
  <si>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</si>
  <si>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</si>
  <si>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</si>
  <si>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</si>
  <si>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</si>
  <si>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</si>
  <si>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</si>
  <si>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</si>
  <si>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</si>
  <si>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</si>
  <si>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</si>
  <si>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</si>
  <si>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</si>
  <si>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</si>
  <si>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</si>
  <si>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</si>
  <si>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</si>
  <si>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</si>
  <si>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</si>
  <si>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</si>
  <si>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</si>
  <si>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</si>
  <si>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</si>
  <si>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</si>
  <si>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</si>
  <si>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</si>
  <si>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</si>
  <si>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</si>
  <si>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</si>
  <si>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</si>
  <si>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</si>
  <si>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</si>
  <si>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</si>
  <si>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</si>
  <si>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</si>
  <si>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</si>
  <si>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</si>
  <si>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</si>
  <si>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</si>
  <si>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</si>
  <si>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</si>
  <si>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</si>
  <si>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</si>
  <si>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</si>
  <si>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</si>
  <si>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</si>
  <si>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</si>
  <si>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</si>
  <si>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</si>
  <si>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</si>
  <si>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</si>
  <si>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</si>
  <si>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</si>
  <si>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</si>
  <si>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</si>
  <si>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</si>
  <si>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</si>
  <si>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</si>
  <si>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</si>
  <si>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</si>
  <si>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</si>
  <si>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</si>
  <si>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</si>
  <si>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</si>
  <si>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</si>
  <si>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</si>
  <si>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</si>
  <si>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</si>
  <si>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</si>
  <si>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</si>
  <si>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</si>
  <si>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</si>
  <si>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</si>
  <si>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</si>
  <si>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</si>
  <si>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</si>
  <si>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</si>
  <si>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</si>
  <si>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</si>
  <si>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</si>
  <si>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</si>
  <si>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</si>
  <si>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</si>
  <si>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</si>
  <si>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</si>
  <si>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</si>
  <si>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</si>
  <si>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</si>
  <si>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</si>
  <si>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</si>
  <si>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</si>
  <si>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</si>
  <si>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</si>
  <si>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</si>
  <si>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</si>
  <si>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</si>
  <si>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</si>
  <si>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</si>
  <si>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</si>
  <si>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</si>
  <si>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</si>
  <si>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</si>
  <si>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</si>
  <si>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</si>
  <si>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</si>
  <si>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</si>
  <si>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</si>
  <si>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</si>
  <si>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</si>
  <si>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</si>
  <si>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</si>
  <si>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</si>
  <si>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</si>
  <si>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</si>
  <si>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</si>
  <si>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</si>
  <si>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</si>
  <si>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</si>
  <si>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</si>
  <si>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</si>
  <si>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</si>
  <si>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</si>
  <si>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</si>
  <si>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</si>
  <si>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</si>
  <si>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</si>
  <si>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</si>
  <si>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</si>
  <si>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</si>
  <si>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</si>
  <si>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</si>
  <si>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</si>
  <si>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</si>
  <si>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</si>
  <si>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</si>
  <si>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</si>
  <si>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</si>
  <si>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</si>
  <si>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</si>
  <si>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</si>
  <si>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</si>
  <si>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</si>
  <si>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</si>
  <si>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</si>
  <si>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</si>
  <si>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</si>
  <si>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</si>
  <si>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</si>
  <si>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</si>
  <si>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</si>
  <si>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</si>
  <si>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</si>
  <si>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</si>
  <si>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</si>
  <si>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</si>
  <si>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</si>
  <si>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</si>
  <si>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</si>
  <si>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</si>
  <si>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</si>
  <si>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</si>
  <si>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</si>
  <si>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</si>
  <si>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</si>
  <si>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</si>
  <si>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</si>
  <si>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</si>
  <si>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</si>
  <si>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</si>
  <si>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</si>
  <si>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</si>
  <si>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</si>
  <si>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</si>
  <si>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</si>
  <si>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</si>
  <si>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</si>
  <si>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</si>
  <si>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</si>
  <si>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</si>
  <si>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</si>
  <si>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</si>
  <si>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</si>
  <si>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</si>
  <si>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</si>
  <si>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</si>
  <si>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</si>
  <si>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</si>
  <si>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</si>
  <si>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</si>
  <si>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</si>
  <si>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</si>
  <si>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</si>
  <si>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</si>
  <si>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</si>
  <si>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</si>
  <si>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</si>
  <si>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</si>
  <si>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</si>
  <si>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</si>
  <si>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</si>
  <si>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</si>
  <si>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</si>
  <si>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</si>
  <si>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</si>
  <si>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</si>
  <si>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</si>
  <si>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</si>
  <si>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</si>
  <si>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</si>
  <si>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</si>
  <si>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</si>
  <si>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</si>
  <si>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</si>
  <si>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</si>
  <si>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</si>
  <si>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</si>
  <si>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</si>
  <si>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</si>
  <si>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</si>
  <si>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</si>
  <si>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</si>
  <si>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</si>
  <si>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</si>
  <si>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</si>
  <si>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</si>
  <si>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</si>
  <si>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</si>
  <si>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</si>
  <si>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</si>
  <si>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</si>
  <si>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</si>
  <si>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</si>
  <si>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</si>
  <si>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</si>
  <si>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</si>
  <si>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</si>
  <si>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</si>
  <si>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</si>
  <si>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</si>
  <si>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</si>
  <si>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</si>
  <si>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</si>
  <si>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</si>
  <si>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</si>
  <si>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</si>
  <si>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</si>
  <si>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</si>
  <si>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</si>
  <si>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</si>
  <si>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</si>
  <si>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</si>
  <si>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</si>
  <si>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</si>
  <si>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</si>
  <si>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</si>
  <si>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</si>
  <si>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</si>
  <si>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</si>
  <si>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</si>
  <si>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</si>
  <si>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</si>
  <si>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</si>
  <si>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</si>
  <si>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</si>
  <si>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</si>
  <si>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</si>
  <si>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</si>
  <si>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</si>
  <si>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</si>
  <si>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</si>
  <si>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</si>
  <si>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</si>
  <si>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</si>
  <si>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</si>
  <si>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</si>
  <si>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</si>
  <si>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</si>
  <si>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</si>
  <si>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</si>
  <si>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</si>
  <si>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</si>
  <si>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</si>
  <si>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</si>
  <si>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</si>
  <si>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</si>
  <si>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</si>
  <si>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</si>
  <si>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</si>
  <si>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</si>
  <si>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</si>
  <si>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</si>
  <si>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</si>
  <si>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</si>
  <si>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</si>
  <si>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</si>
  <si>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</si>
  <si>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</si>
  <si>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</si>
  <si>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</si>
  <si>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</si>
  <si>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</si>
  <si>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</si>
  <si>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</si>
  <si>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</si>
  <si>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</si>
  <si>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</si>
  <si>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</si>
  <si>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</si>
  <si>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</si>
  <si>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</si>
  <si>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</si>
  <si>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</si>
  <si>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</si>
  <si>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</si>
  <si>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</si>
  <si>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</si>
  <si>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</si>
  <si>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</si>
  <si>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</si>
  <si>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</si>
  <si>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</si>
  <si>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</si>
  <si>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</si>
  <si>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</si>
  <si>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</si>
  <si>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</si>
  <si>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</si>
  <si>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</si>
  <si>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</si>
  <si>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</si>
  <si>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</si>
  <si>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</si>
  <si>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</si>
  <si>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</si>
  <si>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</si>
  <si>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</si>
  <si>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</si>
  <si>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</si>
  <si>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</si>
  <si>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</si>
  <si>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</si>
  <si>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</si>
  <si>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</si>
  <si>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</si>
  <si>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</si>
  <si>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</si>
  <si>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</si>
  <si>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</si>
  <si>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</si>
  <si>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</si>
  <si>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</si>
  <si>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</si>
  <si>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</si>
  <si>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</si>
  <si>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</si>
  <si>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</si>
  <si>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</si>
  <si>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</si>
  <si>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</si>
  <si>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</si>
  <si>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</si>
  <si>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</si>
  <si>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</si>
  <si>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</si>
  <si>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</si>
  <si>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</si>
  <si>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</si>
  <si>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</si>
  <si>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</si>
  <si>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</si>
  <si>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</si>
  <si>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</si>
  <si>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</si>
  <si>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</si>
  <si>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</si>
  <si>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</si>
  <si>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</si>
  <si>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</si>
  <si>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</si>
  <si>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</si>
  <si>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</si>
  <si>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</si>
  <si>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</si>
  <si>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</si>
  <si>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</si>
  <si>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</si>
  <si>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</si>
  <si>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</si>
  <si>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</si>
  <si>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</si>
  <si>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</si>
  <si>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</si>
  <si>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</si>
  <si>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</si>
  <si>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</si>
  <si>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</si>
  <si>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</si>
  <si>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</si>
  <si>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</si>
  <si>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</si>
  <si>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</si>
  <si>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</si>
  <si>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</si>
  <si>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</si>
  <si>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</si>
  <si>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</si>
  <si>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</si>
  <si>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</si>
  <si>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</si>
  <si>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</si>
  <si>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</si>
  <si>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</si>
  <si>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</si>
  <si>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</si>
  <si>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</si>
  <si>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</si>
  <si>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</si>
  <si>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</si>
  <si>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</si>
  <si>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</si>
  <si>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</si>
  <si>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</si>
  <si>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</si>
  <si>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</si>
  <si>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</si>
  <si>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</si>
  <si>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</si>
  <si>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</si>
  <si>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</si>
  <si>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</si>
  <si>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</si>
  <si>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</si>
  <si>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</si>
  <si>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</si>
  <si>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</si>
  <si>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</si>
  <si>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</si>
  <si>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</si>
  <si>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</si>
  <si>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</si>
  <si>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</si>
  <si>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</si>
  <si>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</si>
  <si>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</si>
  <si>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</si>
  <si>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</si>
  <si>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</si>
  <si>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</si>
  <si>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</si>
  <si>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</si>
  <si>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</si>
  <si>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</si>
  <si>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</si>
  <si>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</si>
  <si>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</si>
  <si>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</si>
  <si>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</si>
  <si>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</si>
  <si>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</si>
  <si>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</si>
  <si>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</si>
  <si>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</si>
  <si>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</si>
  <si>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</si>
  <si>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</si>
  <si>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</si>
  <si>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</si>
  <si>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</si>
  <si>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</si>
  <si>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</si>
  <si>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</si>
  <si>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</si>
  <si>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</si>
  <si>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</si>
  <si>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</si>
  <si>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</si>
  <si>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</si>
  <si>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</si>
  <si>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</si>
  <si>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</si>
  <si>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</si>
  <si>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</si>
  <si>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</si>
  <si>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</si>
  <si>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</si>
  <si>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</si>
  <si>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</si>
  <si>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</si>
  <si>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</si>
  <si>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</si>
  <si>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</si>
  <si>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</si>
  <si>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</si>
  <si>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</si>
  <si>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</si>
  <si>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</si>
  <si>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</si>
  <si>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</si>
  <si>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</si>
  <si>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</si>
  <si>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</si>
  <si>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</si>
  <si>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</si>
  <si>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</si>
  <si>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</si>
  <si>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</si>
  <si>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</si>
  <si>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</si>
  <si>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</si>
  <si>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</si>
  <si>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</si>
  <si>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</si>
  <si>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</si>
  <si>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</si>
  <si>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</si>
  <si>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</si>
  <si>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</si>
  <si>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</si>
  <si>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</si>
  <si>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</si>
  <si>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</si>
  <si>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</si>
  <si>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</si>
  <si>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</si>
  <si>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</si>
  <si>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</si>
  <si>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</si>
  <si>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</si>
  <si>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</si>
  <si>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</si>
  <si>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</si>
  <si>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</si>
  <si>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</si>
  <si>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</si>
  <si>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</si>
  <si>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</si>
  <si>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</si>
  <si>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</si>
  <si>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</si>
  <si>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</si>
  <si>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</si>
  <si>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</si>
  <si>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</si>
  <si>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</si>
  <si>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</si>
  <si>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</si>
  <si>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</si>
  <si>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</si>
  <si>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</si>
  <si>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</si>
  <si>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</si>
  <si>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</si>
  <si>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</si>
  <si>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</si>
  <si>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</si>
  <si>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</si>
  <si>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</si>
  <si>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</si>
  <si>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</si>
  <si>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</si>
  <si>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</si>
  <si>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</si>
  <si>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</si>
  <si>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</si>
  <si>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</si>
  <si>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</si>
  <si>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</si>
  <si>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</si>
  <si>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</si>
  <si>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</si>
  <si>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</si>
  <si>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</si>
  <si>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</si>
  <si>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</si>
  <si>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</si>
  <si>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</si>
  <si>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</si>
  <si>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</si>
  <si>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</si>
  <si>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</si>
  <si>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</si>
  <si>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</si>
  <si>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</si>
  <si>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</si>
  <si>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</si>
  <si>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</si>
  <si>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</si>
  <si>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</si>
  <si>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</si>
  <si>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</si>
  <si>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</si>
  <si>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</si>
  <si>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</si>
  <si>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</si>
  <si>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</si>
  <si>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</si>
  <si>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</si>
  <si>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</si>
  <si>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</si>
  <si>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</si>
  <si>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</si>
  <si>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</si>
  <si>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</si>
  <si>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</si>
  <si>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</si>
  <si>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</si>
  <si>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</si>
  <si>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</si>
  <si>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</si>
  <si>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</si>
  <si>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</si>
  <si>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</si>
  <si>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</si>
  <si>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</si>
  <si>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</si>
  <si>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</si>
  <si>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</si>
  <si>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</si>
  <si>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</si>
  <si>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</si>
  <si>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</si>
  <si>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</si>
  <si>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</si>
  <si>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</si>
  <si>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</si>
  <si>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</si>
  <si>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</si>
  <si>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</si>
  <si>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</si>
  <si>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</si>
  <si>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</si>
  <si>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</si>
  <si>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</si>
  <si>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</si>
  <si>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</si>
  <si>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</si>
  <si>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</si>
  <si>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</si>
  <si>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</si>
  <si>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</si>
  <si>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</si>
  <si>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</si>
  <si>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</si>
  <si>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</si>
  <si>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</si>
  <si>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</si>
  <si>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</si>
  <si>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</si>
  <si>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</si>
  <si>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</si>
  <si>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</si>
  <si>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</si>
  <si>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</si>
  <si>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</si>
  <si>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</si>
  <si>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</si>
  <si>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</si>
  <si>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</si>
  <si>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</si>
  <si>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</si>
  <si>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</si>
  <si>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</si>
  <si>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</si>
  <si>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</si>
  <si>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</si>
  <si>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</si>
  <si>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</si>
  <si>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</si>
  <si>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</si>
  <si>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</si>
  <si>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</si>
  <si>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</si>
  <si>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</si>
  <si>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</si>
  <si>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</si>
  <si>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</si>
  <si>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</si>
  <si>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</si>
  <si>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</si>
  <si>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</si>
  <si>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</si>
  <si>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</si>
  <si>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</si>
  <si>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</si>
  <si>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</si>
  <si>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</si>
  <si>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</si>
  <si>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</si>
  <si>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</si>
  <si>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</si>
  <si>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</si>
  <si>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</si>
  <si>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</si>
  <si>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</si>
  <si>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</si>
  <si>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</si>
  <si>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</si>
  <si>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</si>
  <si>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</si>
  <si>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</si>
  <si>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</si>
  <si>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</si>
  <si>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</si>
  <si>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</si>
  <si>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</si>
  <si>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</si>
  <si>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</si>
  <si>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</si>
  <si>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</si>
  <si>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</si>
  <si>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</si>
  <si>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</si>
  <si>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</si>
  <si>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</si>
  <si>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</si>
  <si>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</si>
  <si>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</si>
  <si>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</si>
  <si>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</si>
  <si>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</si>
  <si>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</si>
  <si>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</si>
  <si>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</si>
  <si>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</si>
  <si>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</si>
  <si>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</si>
  <si>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</si>
  <si>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</si>
  <si>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</si>
  <si>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</si>
  <si>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</si>
  <si>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</si>
  <si>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</si>
  <si>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</si>
  <si>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</si>
  <si>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</si>
  <si>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</si>
  <si>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</si>
  <si>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</si>
  <si>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</si>
  <si>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</si>
  <si>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</si>
  <si>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</si>
  <si>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</si>
  <si>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</si>
  <si>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</si>
  <si>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</si>
  <si>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</si>
  <si>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</si>
  <si>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</si>
  <si>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</si>
  <si>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</si>
  <si>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</si>
  <si>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</si>
  <si>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</si>
  <si>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</si>
  <si>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</si>
  <si>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</si>
  <si>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</si>
  <si>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</si>
  <si>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</si>
  <si>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</si>
  <si>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</si>
  <si>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</si>
  <si>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</si>
  <si>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</si>
  <si>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</si>
  <si>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</si>
  <si>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</si>
  <si>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</si>
  <si>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</si>
  <si>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</si>
  <si>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</si>
  <si>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</si>
  <si>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</si>
  <si>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</si>
  <si>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</si>
  <si>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</si>
  <si>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</si>
  <si>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</si>
  <si>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</si>
  <si>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</si>
  <si>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</si>
  <si>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</si>
  <si>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</si>
  <si>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</si>
  <si>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</si>
  <si>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</si>
  <si>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</si>
  <si>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</si>
  <si>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</si>
  <si>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</si>
  <si>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</si>
  <si>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</si>
  <si>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</si>
  <si>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</si>
  <si>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</si>
  <si>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</si>
  <si>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</si>
  <si>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</si>
  <si>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</si>
  <si>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</si>
  <si>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</si>
  <si>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</si>
  <si>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</si>
  <si>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</si>
  <si>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</si>
  <si>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</si>
  <si>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</si>
  <si>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</si>
  <si>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</si>
  <si>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</si>
  <si>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</si>
  <si>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</si>
  <si>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</si>
  <si>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</si>
  <si>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</si>
  <si>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</si>
  <si>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</si>
  <si>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</si>
  <si>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</si>
  <si>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</si>
  <si>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</si>
  <si>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</si>
  <si>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</si>
  <si>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</si>
  <si>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</si>
  <si>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</si>
  <si>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</si>
  <si>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</si>
  <si>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</si>
  <si>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</si>
  <si>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</si>
  <si>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</si>
  <si>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</si>
  <si>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</si>
  <si>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</si>
  <si>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</si>
  <si>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</si>
  <si>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</si>
  <si>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</si>
  <si>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</si>
  <si>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</si>
  <si>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</si>
  <si>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</si>
  <si>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</si>
  <si>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</si>
  <si>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</si>
  <si>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</si>
  <si>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</si>
  <si>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</si>
  <si>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</si>
  <si>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</si>
  <si>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</si>
  <si>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</si>
  <si>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</si>
  <si>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</si>
  <si>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</si>
  <si>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</si>
  <si>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</si>
  <si>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</si>
  <si>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</si>
  <si>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</si>
  <si>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</si>
  <si>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</si>
  <si>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</si>
  <si>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</si>
  <si>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</si>
  <si>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</si>
  <si>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</si>
  <si>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</si>
  <si>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</si>
  <si>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</si>
  <si>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</si>
  <si>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</si>
  <si>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</si>
  <si>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</si>
  <si>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</si>
  <si>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</si>
  <si>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</si>
  <si>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</si>
  <si>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</si>
  <si>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</si>
  <si>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</si>
  <si>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</si>
  <si>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</si>
  <si>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</si>
  <si>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</si>
  <si>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</si>
  <si>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</si>
  <si>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</si>
  <si>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</si>
  <si>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</si>
  <si>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</si>
  <si>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</si>
  <si>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</si>
  <si>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</si>
  <si>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</si>
  <si>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</si>
  <si>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</si>
  <si>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</si>
  <si>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</si>
  <si>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</si>
  <si>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</si>
  <si>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</si>
  <si>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</si>
  <si>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</si>
  <si>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</si>
  <si>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</si>
  <si>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</si>
  <si>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</si>
  <si>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</si>
  <si>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</si>
  <si>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</si>
  <si>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</si>
  <si>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</si>
  <si>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</si>
  <si>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</si>
  <si>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</si>
  <si>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</si>
  <si>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</si>
  <si>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</si>
  <si>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</si>
  <si>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</si>
  <si>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</si>
  <si>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</si>
  <si>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</si>
  <si>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</si>
  <si>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</si>
  <si>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</si>
  <si>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</si>
  <si>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</si>
  <si>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</si>
  <si>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</si>
  <si>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</si>
  <si>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</si>
  <si>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</si>
  <si>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</si>
  <si>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</si>
  <si>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</si>
  <si>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</si>
  <si>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</si>
  <si>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</si>
  <si>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</si>
  <si>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</si>
  <si>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</si>
  <si>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</si>
  <si>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</si>
  <si>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</si>
  <si>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</si>
  <si>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</si>
  <si>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</si>
  <si>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</si>
  <si>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</si>
  <si>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</si>
  <si>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</si>
  <si>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</si>
  <si>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</si>
  <si>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</si>
  <si>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</si>
  <si>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</si>
  <si>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</si>
  <si>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</si>
  <si>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</si>
  <si>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</si>
  <si>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</si>
  <si>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</si>
  <si>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</si>
  <si>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</si>
  <si>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</si>
  <si>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</si>
  <si>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</si>
  <si>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</si>
  <si>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</si>
  <si>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</si>
  <si>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</si>
  <si>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</si>
  <si>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</si>
  <si>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</si>
  <si>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</si>
  <si>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</si>
  <si>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</si>
  <si>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</si>
  <si>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</si>
  <si>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</si>
  <si>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</si>
  <si>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</si>
  <si>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</si>
  <si>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</si>
  <si>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</si>
  <si>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</si>
  <si>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</si>
  <si>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</si>
  <si>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</si>
  <si>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</si>
  <si>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</si>
  <si>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</si>
  <si>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</si>
  <si>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</si>
  <si>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</si>
  <si>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</si>
  <si>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</si>
  <si>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</si>
  <si>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</si>
  <si>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</si>
  <si>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</si>
  <si>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</si>
  <si>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</si>
  <si>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</si>
  <si>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</si>
  <si>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</si>
  <si>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</si>
  <si>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</si>
  <si>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</si>
  <si>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</si>
  <si>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</si>
  <si>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</si>
  <si>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</si>
  <si>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</si>
  <si>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</si>
  <si>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</si>
  <si>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</si>
  <si>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</si>
  <si>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</si>
  <si>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</si>
  <si>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</si>
  <si>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</si>
  <si>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</si>
  <si>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</si>
  <si>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</si>
  <si>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</si>
  <si>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</si>
  <si>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</si>
  <si>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</si>
  <si>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</si>
  <si>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</si>
  <si>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</si>
  <si>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</si>
  <si>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</si>
  <si>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</si>
  <si>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</si>
  <si>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</si>
  <si>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</si>
  <si>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</si>
  <si>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</si>
  <si>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</si>
  <si>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</si>
  <si>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</si>
  <si>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</si>
  <si>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</si>
  <si>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</si>
  <si>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</si>
  <si>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</si>
  <si>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</si>
  <si>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</si>
  <si>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</si>
  <si>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</si>
  <si>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</si>
  <si>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</si>
  <si>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</si>
  <si>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</si>
  <si>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</si>
  <si>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</si>
  <si>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</si>
  <si>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</si>
  <si>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</si>
  <si>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</si>
  <si>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</si>
  <si>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</si>
  <si>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</si>
  <si>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</si>
  <si>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</si>
  <si>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</si>
  <si>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</si>
  <si>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</si>
  <si>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</si>
  <si>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NBF EC68 A333B</t>
  </si>
  <si>
    <t>A333B</t>
  </si>
  <si>
    <t>SE0005567369</t>
  </si>
  <si>
    <t>NBF ET68 A333A</t>
  </si>
  <si>
    <t>A333A</t>
  </si>
  <si>
    <t>SE0005567377</t>
  </si>
  <si>
    <t>NBF AC68 A332B</t>
  </si>
  <si>
    <t>A332B</t>
  </si>
  <si>
    <t>SE0005567385</t>
  </si>
  <si>
    <t>NBF AT68 A332A</t>
  </si>
  <si>
    <t>A332A</t>
  </si>
  <si>
    <t>SE0005567393</t>
  </si>
  <si>
    <t>NBF GT68 A334A</t>
  </si>
  <si>
    <t>A334A</t>
  </si>
  <si>
    <t>SE0005567401</t>
  </si>
  <si>
    <t>NBF GC68 A334B</t>
  </si>
  <si>
    <t>A334B</t>
  </si>
  <si>
    <t>SE0005567419</t>
  </si>
  <si>
    <t>NBF 18ASH A336</t>
  </si>
  <si>
    <t>A336</t>
  </si>
  <si>
    <t>SE0005568276</t>
  </si>
  <si>
    <t>NBF 18AGK A337</t>
  </si>
  <si>
    <t>A337</t>
  </si>
  <si>
    <t>SE0005568284</t>
  </si>
  <si>
    <t>NBF 18KEH A338</t>
  </si>
  <si>
    <t>A338</t>
  </si>
  <si>
    <t>SE0005568292</t>
  </si>
  <si>
    <t>Aktieobligation Europa A333B</t>
  </si>
  <si>
    <t>Aktieobligation Europa A333A</t>
  </si>
  <si>
    <t>Aktieobligation Asien A332B</t>
  </si>
  <si>
    <t>Aktieobligation Asien A332A</t>
  </si>
  <si>
    <t>Aktieobligation Global A334A</t>
  </si>
  <si>
    <t>Aktieobligation Global A334B</t>
  </si>
  <si>
    <t>Aktiebevis Sverige A336</t>
  </si>
  <si>
    <t>Aktiebevis Global A337</t>
  </si>
  <si>
    <t>Kreditbevis Europa A338</t>
  </si>
  <si>
    <t>EURO STOXX 50</t>
  </si>
  <si>
    <t>MSCI SING CASH IX (SGX)</t>
  </si>
  <si>
    <t>S&amp;P 500</t>
  </si>
  <si>
    <t>Hang Seng</t>
  </si>
  <si>
    <t>TAIWAN TAIEX</t>
  </si>
  <si>
    <t>OMX STOCKHOLM 30</t>
  </si>
  <si>
    <t>Hang Seng China Enterprises</t>
  </si>
  <si>
    <t>RUSSIAN DEPOSITARY</t>
  </si>
  <si>
    <t>iTraxx Europe Crossover Series 20 Version 1</t>
  </si>
  <si>
    <t>NBF_EC68_A333B</t>
  </si>
  <si>
    <t>NBF_ET68_A333A</t>
  </si>
  <si>
    <t>NBF_AC68_A332B</t>
  </si>
  <si>
    <t>NBF_AT68_A332A</t>
  </si>
  <si>
    <t>NBF_GT68_A334A</t>
  </si>
  <si>
    <t>NBF_GC68_A334B</t>
  </si>
  <si>
    <t>NBF_18ASH_A336</t>
  </si>
  <si>
    <t>NBF_18AGK_A337</t>
  </si>
  <si>
    <t>NBF_18KEH_A338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</si>
</sst>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6" sqref="A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8.140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3" t="s">
        <v>417</v>
      </c>
      <c r="H1" s="52" t="s">
        <v>281</v>
      </c>
      <c r="I1" s="52" t="s">
        <v>453</v>
      </c>
      <c r="J1" s="52" t="s">
        <v>457</v>
      </c>
      <c r="K1" s="52" t="s">
        <v>1297</v>
      </c>
    </row>
    <row r="2" spans="1:50" x14ac:dyDescent="0.2">
      <c r="A2" s="1" t="s">
        <v>18</v>
      </c>
      <c r="B2" s="64" t="s">
        <v>293</v>
      </c>
      <c r="C2" s="64" t="s">
        <v>606</v>
      </c>
      <c r="D2" s="64" t="s">
        <v>1313</v>
      </c>
      <c r="E2" s="65">
        <v>10000</v>
      </c>
      <c r="F2" s="65" t="s">
        <v>35</v>
      </c>
      <c r="G2" s="64" t="s">
        <v>288</v>
      </c>
      <c r="H2" s="3">
        <f>WORKDAY(G9,2)</f>
        <v>41675</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1389</v>
      </c>
      <c r="C7" s="64" t="s">
        <v>1363</v>
      </c>
      <c r="D7" s="64" t="s">
        <v>1364</v>
      </c>
      <c r="E7" s="69">
        <v>110</v>
      </c>
      <c r="F7" s="65">
        <v>14390000</v>
      </c>
      <c r="G7" s="3">
        <v>41673</v>
      </c>
      <c r="H7" s="70">
        <v>43500</v>
      </c>
      <c r="I7" s="70">
        <v>43486</v>
      </c>
      <c r="J7" s="95" t="s">
        <v>1407</v>
      </c>
      <c r="K7" s="104" t="s">
        <v>1398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1365</v>
      </c>
      <c r="B8" s="64" t="s">
        <v>1390</v>
      </c>
      <c r="C8" s="64" t="s">
        <v>1366</v>
      </c>
      <c r="D8" s="64" t="s">
        <v>1367</v>
      </c>
      <c r="E8" s="69">
        <v>100</v>
      </c>
      <c r="F8" s="65">
        <v>11720000</v>
      </c>
      <c r="G8" s="3">
        <v>41673</v>
      </c>
      <c r="H8" s="70">
        <v>43500</v>
      </c>
      <c r="I8" s="70">
        <v>43486</v>
      </c>
      <c r="J8" s="95" t="s">
        <v>1408</v>
      </c>
      <c r="K8" s="104" t="s">
        <v>1398</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1368</v>
      </c>
      <c r="B9" s="64" t="s">
        <v>1391</v>
      </c>
      <c r="C9" s="64" t="s">
        <v>1369</v>
      </c>
      <c r="D9" s="64" t="s">
        <v>1370</v>
      </c>
      <c r="E9" s="69">
        <v>110</v>
      </c>
      <c r="F9" s="65">
        <v>21710000</v>
      </c>
      <c r="G9" s="3">
        <v>41673</v>
      </c>
      <c r="H9" s="70">
        <v>43136</v>
      </c>
      <c r="I9" s="70">
        <v>43122</v>
      </c>
      <c r="J9" s="95" t="s">
        <v>1409</v>
      </c>
      <c r="K9" s="104" t="s">
        <v>1399</v>
      </c>
      <c r="L9" s="71">
        <v>33.33</v>
      </c>
      <c r="M9" s="104" t="s">
        <v>1402</v>
      </c>
      <c r="N9" s="71">
        <v>33.33</v>
      </c>
      <c r="O9" s="104" t="s">
        <v>1401</v>
      </c>
      <c r="P9" s="71">
        <v>33.33</v>
      </c>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1371</v>
      </c>
      <c r="B10" s="64" t="s">
        <v>1392</v>
      </c>
      <c r="C10" s="64" t="s">
        <v>1372</v>
      </c>
      <c r="D10" s="64" t="s">
        <v>1373</v>
      </c>
      <c r="E10" s="69">
        <v>100</v>
      </c>
      <c r="F10" s="65">
        <v>16160000</v>
      </c>
      <c r="G10" s="3">
        <v>41673</v>
      </c>
      <c r="H10" s="70">
        <v>43136</v>
      </c>
      <c r="I10" s="70">
        <v>43122</v>
      </c>
      <c r="J10" s="95" t="s">
        <v>1410</v>
      </c>
      <c r="K10" s="104" t="s">
        <v>1399</v>
      </c>
      <c r="L10" s="71">
        <v>33.33</v>
      </c>
      <c r="M10" s="104" t="s">
        <v>1402</v>
      </c>
      <c r="N10" s="71">
        <v>33.33</v>
      </c>
      <c r="O10" s="104" t="s">
        <v>1401</v>
      </c>
      <c r="P10" s="71">
        <v>33.33</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1374</v>
      </c>
      <c r="B11" s="64" t="s">
        <v>1393</v>
      </c>
      <c r="C11" s="64" t="s">
        <v>1375</v>
      </c>
      <c r="D11" s="64" t="s">
        <v>1376</v>
      </c>
      <c r="E11" s="69">
        <v>100</v>
      </c>
      <c r="F11" s="65">
        <v>11680000</v>
      </c>
      <c r="G11" s="3">
        <v>41673</v>
      </c>
      <c r="H11" s="70">
        <v>43864</v>
      </c>
      <c r="I11" s="70">
        <v>43850</v>
      </c>
      <c r="J11" s="95" t="s">
        <v>1411</v>
      </c>
      <c r="K11" s="104" t="s">
        <v>1398</v>
      </c>
      <c r="L11" s="71">
        <v>33.33</v>
      </c>
      <c r="M11" s="104" t="s">
        <v>1400</v>
      </c>
      <c r="N11" s="71">
        <v>33.33</v>
      </c>
      <c r="O11" s="104" t="s">
        <v>1401</v>
      </c>
      <c r="P11" s="71">
        <v>33.33</v>
      </c>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1377</v>
      </c>
      <c r="B12" s="64" t="s">
        <v>1394</v>
      </c>
      <c r="C12" s="64" t="s">
        <v>1378</v>
      </c>
      <c r="D12" s="64" t="s">
        <v>1379</v>
      </c>
      <c r="E12" s="69">
        <v>110</v>
      </c>
      <c r="F12" s="65">
        <v>7780000</v>
      </c>
      <c r="G12" s="3">
        <v>41673</v>
      </c>
      <c r="H12" s="70">
        <v>43864</v>
      </c>
      <c r="I12" s="70">
        <v>43850</v>
      </c>
      <c r="J12" s="95" t="s">
        <v>1412</v>
      </c>
      <c r="K12" s="104" t="s">
        <v>1398</v>
      </c>
      <c r="L12" s="71">
        <v>33.33</v>
      </c>
      <c r="M12" s="104" t="s">
        <v>1400</v>
      </c>
      <c r="N12" s="71">
        <v>33.33</v>
      </c>
      <c r="O12" s="104" t="s">
        <v>1401</v>
      </c>
      <c r="P12" s="71">
        <v>33.33</v>
      </c>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1380</v>
      </c>
      <c r="B13" s="64" t="s">
        <v>1395</v>
      </c>
      <c r="C13" s="64" t="s">
        <v>1381</v>
      </c>
      <c r="D13" s="64" t="s">
        <v>1382</v>
      </c>
      <c r="E13" s="69">
        <v>100</v>
      </c>
      <c r="F13" s="65">
        <v>31790000</v>
      </c>
      <c r="G13" s="3">
        <v>41673</v>
      </c>
      <c r="H13" s="70">
        <v>43136</v>
      </c>
      <c r="I13" s="70">
        <v>43122</v>
      </c>
      <c r="J13" s="95" t="s">
        <v>1413</v>
      </c>
      <c r="K13" s="104" t="s">
        <v>1403</v>
      </c>
      <c r="L13" s="71">
        <v>100</v>
      </c>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1383</v>
      </c>
      <c r="B14" s="64" t="s">
        <v>1396</v>
      </c>
      <c r="C14" s="64" t="s">
        <v>1384</v>
      </c>
      <c r="D14" s="64" t="s">
        <v>1385</v>
      </c>
      <c r="E14" s="69">
        <v>100</v>
      </c>
      <c r="F14" s="65">
        <v>95470000</v>
      </c>
      <c r="G14" s="3">
        <v>41673</v>
      </c>
      <c r="H14" s="70">
        <v>43500</v>
      </c>
      <c r="I14" s="70">
        <v>43486</v>
      </c>
      <c r="J14" s="95" t="s">
        <v>1414</v>
      </c>
      <c r="K14" s="104" t="s">
        <v>1404</v>
      </c>
      <c r="L14" s="71">
        <v>33.33</v>
      </c>
      <c r="M14" s="104" t="s">
        <v>1405</v>
      </c>
      <c r="N14" s="71">
        <v>33.33</v>
      </c>
      <c r="O14" s="104" t="s">
        <v>1398</v>
      </c>
      <c r="P14" s="71">
        <v>33.33</v>
      </c>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1386</v>
      </c>
      <c r="B15" s="64" t="s">
        <v>1397</v>
      </c>
      <c r="C15" s="64" t="s">
        <v>1387</v>
      </c>
      <c r="D15" s="64" t="s">
        <v>1388</v>
      </c>
      <c r="E15" s="69">
        <v>100</v>
      </c>
      <c r="F15" s="65">
        <v>55400000</v>
      </c>
      <c r="G15" s="3">
        <v>41673</v>
      </c>
      <c r="H15" s="70">
        <v>43480</v>
      </c>
      <c r="I15" s="70">
        <v>43462</v>
      </c>
      <c r="J15" s="95" t="s">
        <v>1415</v>
      </c>
      <c r="K15" s="104" t="s">
        <v>1406</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L7:L106 N7:N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2014-02-04T07:38:08Z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