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<sst xmlns="http://schemas.openxmlformats.org/spreadsheetml/2006/main" count="2480" uniqueCount="1421">
  <si>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</si>
  <si>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</si>
  <si>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</si>
  <si>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</si>
  <si>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</si>
  <si>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</si>
  <si>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</si>
  <si>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</si>
  <si>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</si>
  <si>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</si>
  <si>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</si>
  <si>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</si>
  <si>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</si>
  <si>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</si>
  <si>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</si>
  <si>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</si>
  <si>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</si>
  <si>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</si>
  <si>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</si>
  <si>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</si>
  <si>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</si>
  <si>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</si>
  <si>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</si>
  <si>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</si>
  <si>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</si>
  <si>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</si>
  <si>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</si>
  <si>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</si>
  <si>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</si>
  <si>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</si>
  <si>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</si>
  <si>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</si>
  <si>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</si>
  <si>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</si>
  <si>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</si>
  <si>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</si>
  <si>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</si>
  <si>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</si>
  <si>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</si>
  <si>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</si>
  <si>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</si>
  <si>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</si>
  <si>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</si>
  <si>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</si>
  <si>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</si>
  <si>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</si>
  <si>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</si>
  <si>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</si>
  <si>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</si>
  <si>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</si>
  <si>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</si>
  <si>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</si>
  <si>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</si>
  <si>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</si>
  <si>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</si>
  <si>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</si>
  <si>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</si>
  <si>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</si>
  <si>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</si>
  <si>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</si>
  <si>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</si>
  <si>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</si>
  <si>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</si>
  <si>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</si>
  <si>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</si>
  <si>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</si>
  <si>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</si>
  <si>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</si>
  <si>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</si>
  <si>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</si>
  <si>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</si>
  <si>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</si>
  <si>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</si>
  <si>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</si>
  <si>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</si>
  <si>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</si>
  <si>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</si>
  <si>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</si>
  <si>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</si>
  <si>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</si>
  <si>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</si>
  <si>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</si>
  <si>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</si>
  <si>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</si>
  <si>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</si>
  <si>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</si>
  <si>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</si>
  <si>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</si>
  <si>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</si>
  <si>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</si>
  <si>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</si>
  <si>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</si>
  <si>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</si>
  <si>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</si>
  <si>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</si>
  <si>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</si>
  <si>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</si>
  <si>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</si>
  <si>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</si>
  <si>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</si>
  <si>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</si>
  <si>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</si>
  <si>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</si>
  <si>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</si>
  <si>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</si>
  <si>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</si>
  <si>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</si>
  <si>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</si>
  <si>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</si>
  <si>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</si>
  <si>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</si>
  <si>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</si>
  <si>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</si>
  <si>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</si>
  <si>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</si>
  <si>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</si>
  <si>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</si>
  <si>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</si>
  <si>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</si>
  <si>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</si>
  <si>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</si>
  <si>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</si>
  <si>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</si>
  <si>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</si>
  <si>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</si>
  <si>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</si>
  <si>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</si>
  <si>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</si>
  <si>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</si>
  <si>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</si>
  <si>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</si>
  <si>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</si>
  <si>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</si>
  <si>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</si>
  <si>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</si>
  <si>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</si>
  <si>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</si>
  <si>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</si>
  <si>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</si>
  <si>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</si>
  <si>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</si>
  <si>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</si>
  <si>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</si>
  <si>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</si>
  <si>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</si>
  <si>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</si>
  <si>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</si>
  <si>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</si>
  <si>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</si>
  <si>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</si>
  <si>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</si>
  <si>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</si>
  <si>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</si>
  <si>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</si>
  <si>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</si>
  <si>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</si>
  <si>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</si>
  <si>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</si>
  <si>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</si>
  <si>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</si>
  <si>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</si>
  <si>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</si>
  <si>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</si>
  <si>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</si>
  <si>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</si>
  <si>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</si>
  <si>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</si>
  <si>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</si>
  <si>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</si>
  <si>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</si>
  <si>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</si>
  <si>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</si>
  <si>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</si>
  <si>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</si>
  <si>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</si>
  <si>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</si>
  <si>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</si>
  <si>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</si>
  <si>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</si>
  <si>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</si>
  <si>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</si>
  <si>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</si>
  <si>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</si>
  <si>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</si>
  <si>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</si>
  <si>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</si>
  <si>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</si>
  <si>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</si>
  <si>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</si>
  <si>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</si>
  <si>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</si>
  <si>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</si>
  <si>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</si>
  <si>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</si>
  <si>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</si>
  <si>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</si>
  <si>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</si>
  <si>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</si>
  <si>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</si>
  <si>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</si>
  <si>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</si>
  <si>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</si>
  <si>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</si>
  <si>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</si>
  <si>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</si>
  <si>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</si>
  <si>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</si>
  <si>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</si>
  <si>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</si>
  <si>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</si>
  <si>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</si>
  <si>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</si>
  <si>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</si>
  <si>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</si>
  <si>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</si>
  <si>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</si>
  <si>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</si>
  <si>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</si>
  <si>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</si>
  <si>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</si>
  <si>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</si>
  <si>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</si>
  <si>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</si>
  <si>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</si>
  <si>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</si>
  <si>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</si>
  <si>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</si>
  <si>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</si>
  <si>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</si>
  <si>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</si>
  <si>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</si>
  <si>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</si>
  <si>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</si>
  <si>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</si>
  <si>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</si>
  <si>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</si>
  <si>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</si>
  <si>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</si>
  <si>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</si>
  <si>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</si>
  <si>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</si>
  <si>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</si>
  <si>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</si>
  <si>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</si>
  <si>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</si>
  <si>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</si>
  <si>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</si>
  <si>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</si>
  <si>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</si>
  <si>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</si>
  <si>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</si>
  <si>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</si>
  <si>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</si>
  <si>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</si>
  <si>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</si>
  <si>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</si>
  <si>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</si>
  <si>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</si>
  <si>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</si>
  <si>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</si>
  <si>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</si>
  <si>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</si>
  <si>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</si>
  <si>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</si>
  <si>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</si>
  <si>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</si>
  <si>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</si>
  <si>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</si>
  <si>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</si>
  <si>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</si>
  <si>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</si>
  <si>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</si>
  <si>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</si>
  <si>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</si>
  <si>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</si>
  <si>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</si>
  <si>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</si>
  <si>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</si>
  <si>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</si>
  <si>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</si>
  <si>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</si>
  <si>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</si>
  <si>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</si>
  <si>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</si>
  <si>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</si>
  <si>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</si>
  <si>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</si>
  <si>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</si>
  <si>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</si>
  <si>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</si>
  <si>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</si>
  <si>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</si>
  <si>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</si>
  <si>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</si>
  <si>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</si>
  <si>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</si>
  <si>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</si>
  <si>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</si>
  <si>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</si>
  <si>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</si>
  <si>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</si>
  <si>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</si>
  <si>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</si>
  <si>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</si>
  <si>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</si>
  <si>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</si>
  <si>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</si>
  <si>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</si>
  <si>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</si>
  <si>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</si>
  <si>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</si>
  <si>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</si>
  <si>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</si>
  <si>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</si>
  <si>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</si>
  <si>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</si>
  <si>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</si>
  <si>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</si>
  <si>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</si>
  <si>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</si>
  <si>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</si>
  <si>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</si>
  <si>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</si>
  <si>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</si>
  <si>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</si>
  <si>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</si>
  <si>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</si>
  <si>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</si>
  <si>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</si>
  <si>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</si>
  <si>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</si>
  <si>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</si>
  <si>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</si>
  <si>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</si>
  <si>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</si>
  <si>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</si>
  <si>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</si>
  <si>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</si>
  <si>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</si>
  <si>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</si>
  <si>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</si>
  <si>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</si>
  <si>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</si>
  <si>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</si>
  <si>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</si>
  <si>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</si>
  <si>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</si>
  <si>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</si>
  <si>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</si>
  <si>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</si>
  <si>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</si>
  <si>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</si>
  <si>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</si>
  <si>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</si>
  <si>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</si>
  <si>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</si>
  <si>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</si>
  <si>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</si>
  <si>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</si>
  <si>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</si>
  <si>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</si>
  <si>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</si>
  <si>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</si>
  <si>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</si>
  <si>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</si>
  <si>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</si>
  <si>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</si>
  <si>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</si>
  <si>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</si>
  <si>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</si>
  <si>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</si>
  <si>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</si>
  <si>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</si>
  <si>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</si>
  <si>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</si>
  <si>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</si>
  <si>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</si>
  <si>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</si>
  <si>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</si>
  <si>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</si>
  <si>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</si>
  <si>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</si>
  <si>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</si>
  <si>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</si>
  <si>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</si>
  <si>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</si>
  <si>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</si>
  <si>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</si>
  <si>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</si>
  <si>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</si>
  <si>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</si>
  <si>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</si>
  <si>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</si>
  <si>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</si>
  <si>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</si>
  <si>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</si>
  <si>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</si>
  <si>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</si>
  <si>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</si>
  <si>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</si>
  <si>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</si>
  <si>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</si>
  <si>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</si>
  <si>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</si>
  <si>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</si>
  <si>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</si>
  <si>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</si>
  <si>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</si>
  <si>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</si>
  <si>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</si>
  <si>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</si>
  <si>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</si>
  <si>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</si>
  <si>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</si>
  <si>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</si>
  <si>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</si>
  <si>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</si>
  <si>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</si>
  <si>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</si>
  <si>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</si>
  <si>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</si>
  <si>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</si>
  <si>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</si>
  <si>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</si>
  <si>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</si>
  <si>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</si>
  <si>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</si>
  <si>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</si>
  <si>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</si>
  <si>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</si>
  <si>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</si>
  <si>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</si>
  <si>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</si>
  <si>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</si>
  <si>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</si>
  <si>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</si>
  <si>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</si>
  <si>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</si>
  <si>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</si>
  <si>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</si>
  <si>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</si>
  <si>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</si>
  <si>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</si>
  <si>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</si>
  <si>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</si>
  <si>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</si>
  <si>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</si>
  <si>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</si>
  <si>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</si>
  <si>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</si>
  <si>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</si>
  <si>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</si>
  <si>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</si>
  <si>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</si>
  <si>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</si>
  <si>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</si>
  <si>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</si>
  <si>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</si>
  <si>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</si>
  <si>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</si>
  <si>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</si>
  <si>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</si>
  <si>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</si>
  <si>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</si>
  <si>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</si>
  <si>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</si>
  <si>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</si>
  <si>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</si>
  <si>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</si>
  <si>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</si>
  <si>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</si>
  <si>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</si>
  <si>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</si>
  <si>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</si>
  <si>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</si>
  <si>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</si>
  <si>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</si>
  <si>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</si>
  <si>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</si>
  <si>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</si>
  <si>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</si>
  <si>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</si>
  <si>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</si>
  <si>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</si>
  <si>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</si>
  <si>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</si>
  <si>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</si>
  <si>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</si>
  <si>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</si>
  <si>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</si>
  <si>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</si>
  <si>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</si>
  <si>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</si>
  <si>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</si>
  <si>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</si>
  <si>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</si>
  <si>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</si>
  <si>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</si>
  <si>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</si>
  <si>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</si>
  <si>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</si>
  <si>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</si>
  <si>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</si>
  <si>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</si>
  <si>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</si>
  <si>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</si>
  <si>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</si>
  <si>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</si>
  <si>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</si>
  <si>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</si>
  <si>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</si>
  <si>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</si>
  <si>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</si>
  <si>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</si>
  <si>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</si>
  <si>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</si>
  <si>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</si>
  <si>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</si>
  <si>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</si>
  <si>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</si>
  <si>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</si>
  <si>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</si>
  <si>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</si>
  <si>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</si>
  <si>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</si>
  <si>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</si>
  <si>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</si>
  <si>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</si>
  <si>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</si>
  <si>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</si>
  <si>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</si>
  <si>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</si>
  <si>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</si>
  <si>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</si>
  <si>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</si>
  <si>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</si>
  <si>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</si>
  <si>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</si>
  <si>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</si>
  <si>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</si>
  <si>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</si>
  <si>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</si>
  <si>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</si>
  <si>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</si>
  <si>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</si>
  <si>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</si>
  <si>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</si>
  <si>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</si>
  <si>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</si>
  <si>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</si>
  <si>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</si>
  <si>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</si>
  <si>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</si>
  <si>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</si>
  <si>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</si>
  <si>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</si>
  <si>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</si>
  <si>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</si>
  <si>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</si>
  <si>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</si>
  <si>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</si>
  <si>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</si>
  <si>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</si>
  <si>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</si>
  <si>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</si>
  <si>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</si>
  <si>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</si>
  <si>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</si>
  <si>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</si>
  <si>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</si>
  <si>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</si>
  <si>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</si>
  <si>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</si>
  <si>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</si>
  <si>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</si>
  <si>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</si>
  <si>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</si>
  <si>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</si>
  <si>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</si>
  <si>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</si>
  <si>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</si>
  <si>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</si>
  <si>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</si>
  <si>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</si>
  <si>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</si>
  <si>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</si>
  <si>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</si>
  <si>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</si>
  <si>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</si>
  <si>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</si>
  <si>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</si>
  <si>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</si>
  <si>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</si>
  <si>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</si>
  <si>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</si>
  <si>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</si>
  <si>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</si>
  <si>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</si>
  <si>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</si>
  <si>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</si>
  <si>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</si>
  <si>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</si>
  <si>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</si>
  <si>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</si>
  <si>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</si>
  <si>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</si>
  <si>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</si>
  <si>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</si>
  <si>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</si>
  <si>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</si>
  <si>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</si>
  <si>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</si>
  <si>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</si>
  <si>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</si>
  <si>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</si>
  <si>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</si>
  <si>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</si>
  <si>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</si>
  <si>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</si>
  <si>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</si>
  <si>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</si>
  <si>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</si>
  <si>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</si>
  <si>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</si>
  <si>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</si>
  <si>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</si>
  <si>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</si>
  <si>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</si>
  <si>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</si>
  <si>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</si>
  <si>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</si>
  <si>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</si>
  <si>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</si>
  <si>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</si>
  <si>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</si>
  <si>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</si>
  <si>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</si>
  <si>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</si>
  <si>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</si>
  <si>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</si>
  <si>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</si>
  <si>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</si>
  <si>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</si>
  <si>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</si>
  <si>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</si>
  <si>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</si>
  <si>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</si>
  <si>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</si>
  <si>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</si>
  <si>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</si>
  <si>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</si>
  <si>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</si>
  <si>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</si>
  <si>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</si>
  <si>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</si>
  <si>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</si>
  <si>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</si>
  <si>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</si>
  <si>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</si>
  <si>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</si>
  <si>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</si>
  <si>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</si>
  <si>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</si>
  <si>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</si>
  <si>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</si>
  <si>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</si>
  <si>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</si>
  <si>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</si>
  <si>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</si>
  <si>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</si>
  <si>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</si>
  <si>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</si>
  <si>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</si>
  <si>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</si>
  <si>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</si>
  <si>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</si>
  <si>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</si>
  <si>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</si>
  <si>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</si>
  <si>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</si>
  <si>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</si>
  <si>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</si>
  <si>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</si>
  <si>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</si>
  <si>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</si>
  <si>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</si>
  <si>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</si>
  <si>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</si>
  <si>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</si>
  <si>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</si>
  <si>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</si>
  <si>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</si>
  <si>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</si>
  <si>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</si>
  <si>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</si>
  <si>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</si>
  <si>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</si>
  <si>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</si>
  <si>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</si>
  <si>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</si>
  <si>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</si>
  <si>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</si>
  <si>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</si>
  <si>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</si>
  <si>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</si>
  <si>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</si>
  <si>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</si>
  <si>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</si>
  <si>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</si>
  <si>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</si>
  <si>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</si>
  <si>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</si>
  <si>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</si>
  <si>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</si>
  <si>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</si>
  <si>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</si>
  <si>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</si>
  <si>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</si>
  <si>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</si>
  <si>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</si>
  <si>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</si>
  <si>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</si>
  <si>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</si>
  <si>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</si>
  <si>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</si>
  <si>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</si>
  <si>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</si>
  <si>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</si>
  <si>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</si>
  <si>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</si>
  <si>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</si>
  <si>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</si>
  <si>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</si>
  <si>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</si>
  <si>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</si>
  <si>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</si>
  <si>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</si>
  <si>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</si>
  <si>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</si>
  <si>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</si>
  <si>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</si>
  <si>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</si>
  <si>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</si>
  <si>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</si>
  <si>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</si>
  <si>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</si>
  <si>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</si>
  <si>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</si>
  <si>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</si>
  <si>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</si>
  <si>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</si>
  <si>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</si>
  <si>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</si>
  <si>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</si>
  <si>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</si>
  <si>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</si>
  <si>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</si>
  <si>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</si>
  <si>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</si>
  <si>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</si>
  <si>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</si>
  <si>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</si>
  <si>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</si>
  <si>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</si>
  <si>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</si>
  <si>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</si>
  <si>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</si>
  <si>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</si>
  <si>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</si>
  <si>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</si>
  <si>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</si>
  <si>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</si>
  <si>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</si>
  <si>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</si>
  <si>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</si>
  <si>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</si>
  <si>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</si>
  <si>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</si>
  <si>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</si>
  <si>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</si>
  <si>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</si>
  <si>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</si>
  <si>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</si>
  <si>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</si>
  <si>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</si>
  <si>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</si>
  <si>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</si>
  <si>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</si>
  <si>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</si>
  <si>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</si>
  <si>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</si>
  <si>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</si>
  <si>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</si>
  <si>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</si>
  <si>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</si>
  <si>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</si>
  <si>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</si>
  <si>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</si>
  <si>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</si>
  <si>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</si>
  <si>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</si>
  <si>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</si>
  <si>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</si>
  <si>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</si>
  <si>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</si>
  <si>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</si>
  <si>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</si>
  <si>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</si>
  <si>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</si>
  <si>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</si>
  <si>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</si>
  <si>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</si>
  <si>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</si>
  <si>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</si>
  <si>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</si>
  <si>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</si>
  <si>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</si>
  <si>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</si>
  <si>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</si>
  <si>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</si>
  <si>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</si>
  <si>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</si>
  <si>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</si>
  <si>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</si>
  <si>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</si>
  <si>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</si>
  <si>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</si>
  <si>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</si>
  <si>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</si>
  <si>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</si>
  <si>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</si>
  <si>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</si>
  <si>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</si>
  <si>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</si>
  <si>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</si>
  <si>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</si>
  <si>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</si>
  <si>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</si>
  <si>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</si>
  <si>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</si>
  <si>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</si>
  <si>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</si>
  <si>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</si>
  <si>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</si>
  <si>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</si>
  <si>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</si>
  <si>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</si>
  <si>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</si>
  <si>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</si>
  <si>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</si>
  <si>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</si>
  <si>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</si>
  <si>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</si>
  <si>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</si>
  <si>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</si>
  <si>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</si>
  <si>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</si>
  <si>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</si>
  <si>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</si>
  <si>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</si>
  <si>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</si>
  <si>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</si>
  <si>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</si>
  <si>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</si>
  <si>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</si>
  <si>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</si>
  <si>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</si>
  <si>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</si>
  <si>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</si>
  <si>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</si>
  <si>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</si>
  <si>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</si>
  <si>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</si>
  <si>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</si>
  <si>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</si>
  <si>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</si>
  <si>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</si>
  <si>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</si>
  <si>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</si>
  <si>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</si>
  <si>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</si>
  <si>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</si>
  <si>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</si>
  <si>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</si>
  <si>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</si>
  <si>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</si>
  <si>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</si>
  <si>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</si>
  <si>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</si>
  <si>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</si>
  <si>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</si>
  <si>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</si>
  <si>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</si>
  <si>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</si>
  <si>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</si>
  <si>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</si>
  <si>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</si>
  <si>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</si>
  <si>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</si>
  <si>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</si>
  <si>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</si>
  <si>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</si>
  <si>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</si>
  <si>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</si>
  <si>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</si>
  <si>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</si>
  <si>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</si>
  <si>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</si>
  <si>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</si>
  <si>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</si>
  <si>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</si>
  <si>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</si>
  <si>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</si>
  <si>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</si>
  <si>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</si>
  <si>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</si>
  <si>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</si>
  <si>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</si>
  <si>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</si>
  <si>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</si>
  <si>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</si>
  <si>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</si>
  <si>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</si>
  <si>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</si>
  <si>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</si>
  <si>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</si>
  <si>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</si>
  <si>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</si>
  <si>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</si>
  <si>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</si>
  <si>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</si>
  <si>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</si>
  <si>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</si>
  <si>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</si>
  <si>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</si>
  <si>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</si>
  <si>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</si>
  <si>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</si>
  <si>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</si>
  <si>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</si>
  <si>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</si>
  <si>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</si>
  <si>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</si>
  <si>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</si>
  <si>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</si>
  <si>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</si>
  <si>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</si>
  <si>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</si>
  <si>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</si>
  <si>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</si>
  <si>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</si>
  <si>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</si>
  <si>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</si>
  <si>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</si>
  <si>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</si>
  <si>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</si>
  <si>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</si>
  <si>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</si>
  <si>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</si>
  <si>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</si>
  <si>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</si>
  <si>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</si>
  <si>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</si>
  <si>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</si>
  <si>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</si>
  <si>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</si>
  <si>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</si>
  <si>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</si>
  <si>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</si>
  <si>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</si>
  <si>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</si>
  <si>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</si>
  <si>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</si>
  <si>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</si>
  <si>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</si>
  <si>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</si>
  <si>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</si>
  <si>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</si>
  <si>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</si>
  <si>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</si>
  <si>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</si>
  <si>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</si>
  <si>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</si>
  <si>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</si>
  <si>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</si>
  <si>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</si>
  <si>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</si>
  <si>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</si>
  <si>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</si>
  <si>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</si>
  <si>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</si>
  <si>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</si>
  <si>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</si>
  <si>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</si>
  <si>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</si>
  <si>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</si>
  <si>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</si>
  <si>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</si>
  <si>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</si>
  <si>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</si>
  <si>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</si>
  <si>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</si>
  <si>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</si>
  <si>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</si>
  <si>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</si>
  <si>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</si>
  <si>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</si>
  <si>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</si>
  <si>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</si>
  <si>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</si>
  <si>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</si>
  <si>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</si>
  <si>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</si>
  <si>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</si>
  <si>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</si>
  <si>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</si>
  <si>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</si>
  <si>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</si>
  <si>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</si>
  <si>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</si>
  <si>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</si>
  <si>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</si>
  <si>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</si>
  <si>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</si>
  <si>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</si>
  <si>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</si>
  <si>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</si>
  <si>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</si>
  <si>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</si>
  <si>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</si>
  <si>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</si>
  <si>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</si>
  <si>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</si>
  <si>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</si>
  <si>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</si>
  <si>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</si>
  <si>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</si>
  <si>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</si>
  <si>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</si>
  <si>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</si>
  <si>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</si>
  <si>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</si>
  <si>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</si>
  <si>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</si>
  <si>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</si>
  <si>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</si>
  <si>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</si>
  <si>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</si>
  <si>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</si>
  <si>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</si>
  <si>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</si>
  <si>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</si>
  <si>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</si>
  <si>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</si>
  <si>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</si>
  <si>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</si>
  <si>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</si>
  <si>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</si>
  <si>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</si>
  <si>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</si>
  <si>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</si>
  <si>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</si>
  <si>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</si>
  <si>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</si>
  <si>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</si>
  <si>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</si>
  <si>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</si>
  <si>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</si>
  <si>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</si>
  <si>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</si>
  <si>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</si>
  <si>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</si>
  <si>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</si>
  <si>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</si>
  <si>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</si>
  <si>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</si>
  <si>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</si>
  <si>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</si>
  <si>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</si>
  <si>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</si>
  <si>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</si>
  <si>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</si>
  <si>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</si>
  <si>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</si>
  <si>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</si>
  <si>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</si>
  <si>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</si>
  <si>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</si>
  <si>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</si>
  <si>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</si>
  <si>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</si>
  <si>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</si>
  <si>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</si>
  <si>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</si>
  <si>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</si>
  <si>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</si>
  <si>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</si>
  <si>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</si>
  <si>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</si>
  <si>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</si>
  <si>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</si>
  <si>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</si>
  <si>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</si>
  <si>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</si>
  <si>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</si>
  <si>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</si>
  <si>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</si>
  <si>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</si>
  <si>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</si>
  <si>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</si>
  <si>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</si>
  <si>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</si>
  <si>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</si>
  <si>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</si>
  <si>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</si>
  <si>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</si>
  <si>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</si>
  <si>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</si>
  <si>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</si>
  <si>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</si>
  <si>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</si>
  <si>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</si>
  <si>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</si>
  <si>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</si>
  <si>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</si>
  <si>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</si>
  <si>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</si>
  <si>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</si>
  <si>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</si>
  <si>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</si>
  <si>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</si>
  <si>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</si>
  <si>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</si>
  <si>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</si>
  <si>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</si>
  <si>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</si>
  <si>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</si>
  <si>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</si>
  <si>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</si>
  <si>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</si>
  <si>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</si>
  <si>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</si>
  <si>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</si>
  <si>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</si>
  <si>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</si>
  <si>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</si>
  <si>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</si>
  <si>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</si>
  <si>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</si>
  <si>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</si>
  <si>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</si>
  <si>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</si>
  <si>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</si>
  <si>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</si>
  <si>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</si>
  <si>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</si>
  <si>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</si>
  <si>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</si>
  <si>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</si>
  <si>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</si>
  <si>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</si>
  <si>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</si>
  <si>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</si>
  <si>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</si>
  <si>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</si>
  <si>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</si>
  <si>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</si>
  <si>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</si>
  <si>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</si>
  <si>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</si>
  <si>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</si>
  <si>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</si>
  <si>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</si>
  <si>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</si>
  <si>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</si>
  <si>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</si>
  <si>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</si>
  <si>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</si>
  <si>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</si>
  <si>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</si>
  <si>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</si>
  <si>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</si>
  <si>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</si>
  <si>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</si>
  <si>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</si>
  <si>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</si>
  <si>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</si>
  <si>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</si>
  <si>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</si>
  <si>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</si>
  <si>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</si>
  <si>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</si>
  <si>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</si>
  <si>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</si>
  <si>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</si>
  <si>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</si>
  <si>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</si>
  <si>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</si>
  <si>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</si>
  <si>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</si>
  <si>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</si>
  <si>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</si>
  <si>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</si>
  <si>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</si>
  <si>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</si>
  <si>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</si>
  <si>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</si>
  <si>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</si>
  <si>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</si>
  <si>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</si>
  <si>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</si>
  <si>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</si>
  <si>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</si>
  <si>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</si>
  <si>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</si>
  <si>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</si>
  <si>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</si>
  <si>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</si>
  <si>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</si>
  <si>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</si>
  <si>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</si>
  <si>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</si>
  <si>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</si>
  <si>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</si>
  <si>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</si>
  <si>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</si>
  <si>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</si>
  <si>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</si>
  <si>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</si>
  <si>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</si>
  <si>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</si>
  <si>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</si>
  <si>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</si>
  <si>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</si>
  <si>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</si>
  <si>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</si>
  <si>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</si>
  <si>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</si>
  <si>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</si>
  <si>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</si>
  <si>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</si>
  <si>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</si>
  <si>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</si>
  <si>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</si>
  <si>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</si>
  <si>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</si>
  <si>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</si>
  <si>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</si>
  <si>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</si>
  <si>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</si>
  <si>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</si>
  <si>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</si>
  <si>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</si>
  <si>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</si>
  <si>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</si>
  <si>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</si>
  <si>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</si>
  <si>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</si>
  <si>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</si>
  <si>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</si>
  <si>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</si>
  <si>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</si>
  <si>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</si>
  <si>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</si>
  <si>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</si>
  <si>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</si>
  <si>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</si>
  <si>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</si>
  <si>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</si>
  <si>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</si>
  <si>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</si>
  <si>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</si>
  <si>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</si>
  <si>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</si>
  <si>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</si>
  <si>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</si>
  <si>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</si>
  <si>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</si>
  <si>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</si>
  <si>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</si>
  <si>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</si>
  <si>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</si>
  <si>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</si>
  <si>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</si>
  <si>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</si>
  <si>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</si>
  <si>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</si>
  <si>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</si>
  <si>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</si>
  <si>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</si>
  <si>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</si>
  <si>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</si>
  <si>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</si>
  <si>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</si>
  <si>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</si>
  <si>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</si>
  <si>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</si>
  <si>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</si>
  <si>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</si>
  <si>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</si>
  <si>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</si>
  <si>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</si>
  <si>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</si>
  <si>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</si>
  <si>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</si>
  <si>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</si>
  <si>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</si>
  <si>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</si>
  <si>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</si>
  <si>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</si>
  <si>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</si>
  <si>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</si>
  <si>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</si>
  <si>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</si>
  <si>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</si>
  <si>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</si>
  <si>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</si>
  <si>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</si>
  <si>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</si>
  <si>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</si>
  <si>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</si>
  <si>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</si>
  <si>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</si>
  <si>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</si>
  <si>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</si>
  <si>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</si>
  <si>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</si>
  <si>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</si>
  <si>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</si>
  <si>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</si>
  <si>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</si>
  <si>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</si>
  <si>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</si>
  <si>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</si>
  <si>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</si>
  <si>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</si>
  <si>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</si>
  <si>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</si>
  <si>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</si>
  <si>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</si>
  <si>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</si>
  <si>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</si>
  <si>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</si>
  <si>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</si>
  <si>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</si>
  <si>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</si>
  <si>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</si>
  <si>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</si>
  <si>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</si>
  <si>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</si>
  <si>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</si>
  <si>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</si>
  <si>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</si>
  <si>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</si>
  <si>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</si>
  <si>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</si>
  <si>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</si>
  <si>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</si>
  <si>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</si>
  <si>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</si>
  <si>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</si>
  <si>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</si>
  <si>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</si>
  <si>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</si>
  <si>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</si>
  <si>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</si>
  <si>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</si>
  <si>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</si>
  <si>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</si>
  <si>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</si>
  <si>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</si>
  <si>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</si>
  <si>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</si>
  <si>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</si>
  <si>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</si>
  <si>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</si>
  <si>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</si>
  <si>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</si>
  <si>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</si>
  <si>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</si>
  <si>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</si>
  <si>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</si>
  <si>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</si>
  <si>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</si>
  <si>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</si>
  <si>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</si>
  <si>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</si>
  <si>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</si>
  <si>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</si>
  <si>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</si>
  <si>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</si>
  <si>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</si>
  <si>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</si>
  <si>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</si>
  <si>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</si>
  <si>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</si>
  <si>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</si>
  <si>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</si>
  <si>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</si>
  <si>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</si>
  <si>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</si>
  <si>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</si>
  <si>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</si>
  <si>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</si>
  <si>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</si>
  <si>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</si>
  <si>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</si>
  <si>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</si>
  <si>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</si>
  <si>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</si>
  <si>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</si>
  <si>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</si>
  <si>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</si>
  <si>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</si>
  <si>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</si>
  <si>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Itraxx Crossover series 20 Index</t>
  </si>
  <si>
    <t>SHBC GTM 1809G</t>
  </si>
  <si>
    <t>1809G</t>
  </si>
  <si>
    <t>SE0005503950</t>
  </si>
  <si>
    <t>Aktiekorg</t>
  </si>
  <si>
    <t>SHBC_GTM_1809G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</si>
</sst>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5" sqref="H15"/>
    </sheetView>
  </sheetViews>
  <sheetFormatPr defaultColWidth="9.140625" defaultRowHeight="12.75" x14ac:dyDescent="0.2"/>
  <cols>
    <col min="1" max="1" width="19"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7109375" style="55" customWidth="1"/>
    <col min="11" max="11" width="32" style="63" customWidth="1"/>
    <col min="12" max="12" width="16.85546875" style="63" customWidth="1"/>
    <col min="13" max="13" width="18.85546875" style="63" customWidth="1"/>
    <col min="14"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481</v>
      </c>
      <c r="E2" s="65">
        <v>10000</v>
      </c>
      <c r="F2" s="65" t="s">
        <v>35</v>
      </c>
      <c r="G2" s="64" t="s">
        <v>288</v>
      </c>
      <c r="H2" s="3">
        <v>41717</v>
      </c>
      <c r="I2" s="230" t="str">
        <f>IF(C2="-","",VLOOKUP(C2,BondIssuerTable,2,0))</f>
        <v>SHB</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1416</v>
      </c>
      <c r="C7" s="64" t="s">
        <v>1417</v>
      </c>
      <c r="D7" s="64" t="s">
        <v>1418</v>
      </c>
      <c r="E7" s="69">
        <v>100</v>
      </c>
      <c r="F7" s="65">
        <v>30000000</v>
      </c>
      <c r="G7" s="3">
        <v>41717</v>
      </c>
      <c r="H7" s="70">
        <v>43483</v>
      </c>
      <c r="I7" s="70">
        <v>43454</v>
      </c>
      <c r="J7" s="95" t="s">
        <v>1420</v>
      </c>
      <c r="K7" s="104" t="s">
        <v>1415</v>
      </c>
      <c r="L7" s="71">
        <v>50</v>
      </c>
      <c r="M7" s="104" t="s">
        <v>1419</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40" sqref="A4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2014-03-18T08:14:46Z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