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<sst xmlns="http://schemas.openxmlformats.org/spreadsheetml/2006/main" count="2288" uniqueCount="1384">
  <si>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</si>
  <si>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</si>
  <si>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</si>
  <si>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</si>
  <si>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</si>
  <si>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</si>
  <si>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</si>
  <si>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</si>
  <si>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</si>
  <si>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</si>
  <si>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</si>
  <si>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</si>
  <si>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</si>
  <si>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</si>
  <si>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</si>
  <si>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</si>
  <si>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</si>
  <si>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</si>
  <si>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</si>
  <si>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</si>
  <si>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</si>
  <si>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</si>
  <si>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</si>
  <si>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</si>
  <si>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</si>
  <si>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</si>
  <si>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</si>
  <si>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</si>
  <si>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</si>
  <si>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</si>
  <si>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</si>
  <si>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</si>
  <si>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</si>
  <si>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</si>
  <si>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</si>
  <si>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</si>
  <si>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</si>
  <si>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</si>
  <si>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</si>
  <si>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</si>
  <si>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</si>
  <si>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</si>
  <si>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</si>
  <si>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</si>
  <si>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</si>
  <si>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</si>
  <si>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</si>
  <si>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</si>
  <si>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</si>
  <si>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</si>
  <si>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</si>
  <si>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</si>
  <si>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</si>
  <si>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</si>
  <si>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</si>
  <si>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</si>
  <si>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</si>
  <si>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</si>
  <si>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</si>
  <si>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</si>
  <si>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</si>
  <si>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</si>
  <si>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</si>
  <si>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</si>
  <si>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</si>
  <si>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</si>
  <si>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</si>
  <si>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</si>
  <si>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</si>
  <si>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</si>
  <si>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</si>
  <si>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</si>
  <si>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</si>
  <si>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</si>
  <si>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</si>
  <si>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</si>
  <si>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</si>
  <si>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</si>
  <si>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</si>
  <si>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</si>
  <si>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</si>
  <si>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</si>
  <si>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</si>
  <si>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</si>
  <si>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</si>
  <si>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</si>
  <si>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</si>
  <si>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</si>
  <si>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</si>
  <si>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</si>
  <si>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</si>
  <si>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</si>
  <si>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</si>
  <si>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</si>
  <si>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</si>
  <si>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</si>
  <si>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</si>
  <si>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</si>
  <si>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</si>
  <si>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</si>
  <si>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</si>
  <si>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</si>
  <si>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</si>
  <si>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</si>
  <si>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</si>
  <si>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</si>
  <si>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</si>
  <si>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</si>
  <si>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</si>
  <si>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</si>
  <si>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</si>
  <si>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</si>
  <si>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</si>
  <si>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</si>
  <si>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</si>
  <si>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</si>
  <si>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</si>
  <si>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</si>
  <si>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</si>
  <si>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</si>
  <si>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</si>
  <si>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</si>
  <si>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</si>
  <si>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</si>
  <si>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</si>
  <si>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</si>
  <si>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</si>
  <si>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</si>
  <si>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</si>
  <si>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</si>
  <si>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</si>
  <si>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</si>
  <si>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</si>
  <si>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</si>
  <si>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</si>
  <si>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</si>
  <si>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</si>
  <si>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</si>
  <si>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</si>
  <si>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</si>
  <si>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</si>
  <si>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</si>
  <si>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</si>
  <si>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</si>
  <si>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</si>
  <si>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</si>
  <si>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</si>
  <si>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</si>
  <si>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</si>
  <si>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</si>
  <si>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</si>
  <si>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</si>
  <si>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</si>
  <si>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</si>
  <si>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</si>
  <si>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</si>
  <si>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</si>
  <si>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</si>
  <si>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</si>
  <si>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</si>
  <si>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</si>
  <si>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</si>
  <si>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</si>
  <si>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</si>
  <si>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</si>
  <si>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</si>
  <si>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</si>
  <si>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</si>
  <si>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</si>
  <si>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</si>
  <si>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</si>
  <si>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</si>
  <si>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</si>
  <si>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</si>
  <si>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</si>
  <si>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</si>
  <si>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</si>
  <si>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</si>
  <si>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</si>
  <si>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</si>
  <si>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</si>
  <si>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</si>
  <si>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</si>
  <si>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</si>
  <si>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</si>
  <si>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</si>
  <si>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</si>
  <si>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</si>
  <si>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</si>
  <si>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</si>
  <si>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</si>
  <si>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</si>
  <si>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</si>
  <si>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</si>
  <si>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</si>
  <si>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</si>
  <si>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</si>
  <si>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</si>
  <si>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</si>
  <si>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</si>
  <si>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</si>
  <si>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</si>
  <si>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</si>
  <si>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</si>
  <si>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</si>
  <si>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</si>
  <si>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</si>
  <si>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</si>
  <si>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</si>
  <si>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</si>
  <si>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</si>
  <si>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</si>
  <si>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</si>
  <si>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</si>
  <si>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</si>
  <si>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</si>
  <si>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</si>
  <si>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</si>
  <si>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</si>
  <si>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</si>
  <si>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</si>
  <si>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</si>
  <si>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</si>
  <si>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</si>
  <si>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</si>
  <si>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</si>
  <si>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</si>
  <si>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</si>
  <si>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</si>
  <si>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</si>
  <si>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</si>
  <si>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</si>
  <si>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</si>
  <si>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</si>
  <si>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</si>
  <si>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</si>
  <si>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</si>
  <si>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</si>
  <si>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</si>
  <si>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</si>
  <si>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</si>
  <si>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</si>
  <si>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</si>
  <si>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</si>
  <si>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</si>
  <si>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</si>
  <si>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</si>
  <si>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</si>
  <si>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</si>
  <si>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</si>
  <si>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</si>
  <si>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</si>
  <si>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</si>
  <si>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</si>
  <si>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</si>
  <si>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</si>
  <si>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</si>
  <si>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</si>
  <si>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</si>
  <si>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</si>
  <si>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</si>
  <si>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</si>
  <si>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</si>
  <si>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</si>
  <si>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</si>
  <si>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</si>
  <si>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</si>
  <si>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</si>
  <si>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</si>
  <si>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</si>
  <si>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</si>
  <si>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</si>
  <si>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</si>
  <si>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</si>
  <si>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</si>
  <si>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</si>
  <si>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</si>
  <si>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</si>
  <si>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</si>
  <si>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</si>
  <si>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</si>
  <si>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</si>
  <si>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</si>
  <si>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</si>
  <si>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</si>
  <si>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</si>
  <si>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</si>
  <si>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</si>
  <si>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</si>
  <si>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</si>
  <si>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</si>
  <si>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</si>
  <si>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</si>
  <si>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</si>
  <si>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</si>
  <si>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</si>
  <si>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</si>
  <si>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</si>
  <si>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</si>
  <si>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</si>
  <si>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</si>
  <si>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</si>
  <si>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</si>
  <si>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</si>
  <si>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</si>
  <si>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</si>
  <si>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</si>
  <si>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</si>
  <si>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</si>
  <si>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</si>
  <si>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</si>
  <si>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</si>
  <si>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</si>
  <si>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</si>
  <si>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</si>
  <si>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</si>
  <si>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</si>
  <si>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</si>
  <si>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</si>
  <si>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</si>
  <si>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</si>
  <si>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</si>
  <si>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</si>
  <si>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</si>
  <si>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</si>
  <si>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</si>
  <si>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</si>
  <si>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</si>
  <si>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</si>
  <si>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</si>
  <si>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</si>
  <si>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</si>
  <si>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</si>
  <si>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</si>
  <si>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</si>
  <si>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</si>
  <si>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</si>
  <si>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</si>
  <si>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</si>
  <si>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</si>
  <si>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</si>
  <si>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</si>
  <si>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</si>
  <si>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</si>
  <si>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</si>
  <si>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</si>
  <si>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</si>
  <si>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</si>
  <si>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</si>
  <si>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</si>
  <si>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</si>
  <si>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</si>
  <si>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</si>
  <si>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</si>
  <si>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</si>
  <si>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</si>
  <si>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</si>
  <si>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</si>
  <si>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</si>
  <si>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</si>
  <si>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</si>
  <si>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</si>
  <si>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</si>
  <si>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</si>
  <si>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</si>
  <si>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</si>
  <si>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</si>
  <si>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</si>
  <si>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</si>
  <si>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</si>
  <si>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</si>
  <si>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</si>
  <si>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</si>
  <si>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</si>
  <si>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</si>
  <si>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</si>
  <si>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</si>
  <si>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</si>
  <si>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</si>
  <si>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</si>
  <si>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</si>
  <si>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</si>
  <si>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</si>
  <si>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</si>
  <si>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</si>
  <si>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</si>
  <si>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</si>
  <si>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</si>
  <si>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</si>
  <si>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</si>
  <si>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</si>
  <si>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</si>
  <si>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</si>
  <si>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</si>
  <si>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</si>
  <si>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</si>
  <si>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</si>
  <si>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</si>
  <si>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</si>
  <si>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</si>
  <si>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</si>
  <si>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</si>
  <si>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</si>
  <si>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</si>
  <si>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</si>
  <si>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</si>
  <si>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</si>
  <si>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</si>
  <si>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</si>
  <si>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</si>
  <si>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</si>
  <si>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</si>
  <si>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</si>
  <si>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</si>
  <si>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</si>
  <si>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</si>
  <si>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</si>
  <si>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</si>
  <si>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</si>
  <si>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</si>
  <si>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</si>
  <si>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</si>
  <si>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</si>
  <si>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</si>
  <si>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</si>
  <si>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</si>
  <si>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</si>
  <si>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</si>
  <si>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</si>
  <si>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</si>
  <si>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</si>
  <si>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</si>
  <si>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</si>
  <si>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</si>
  <si>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</si>
  <si>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</si>
  <si>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</si>
  <si>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</si>
  <si>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</si>
  <si>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</si>
  <si>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</si>
  <si>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</si>
  <si>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</si>
  <si>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</si>
  <si>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</si>
  <si>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</si>
  <si>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</si>
  <si>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</si>
  <si>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</si>
  <si>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</si>
  <si>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</si>
  <si>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</si>
  <si>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</si>
  <si>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</si>
  <si>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</si>
  <si>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</si>
  <si>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</si>
  <si>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</si>
  <si>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</si>
  <si>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</si>
  <si>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</si>
  <si>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</si>
  <si>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</si>
  <si>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</si>
  <si>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</si>
  <si>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</si>
  <si>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</si>
  <si>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</si>
  <si>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</si>
  <si>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</si>
  <si>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</si>
  <si>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</si>
  <si>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</si>
  <si>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</si>
  <si>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</si>
  <si>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</si>
  <si>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</si>
  <si>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</si>
  <si>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</si>
  <si>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</si>
  <si>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</si>
  <si>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</si>
  <si>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</si>
  <si>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</si>
  <si>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</si>
  <si>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</si>
  <si>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</si>
  <si>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</si>
  <si>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</si>
  <si>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</si>
  <si>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</si>
  <si>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</si>
  <si>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</si>
  <si>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</si>
  <si>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</si>
  <si>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</si>
  <si>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</si>
  <si>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</si>
  <si>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</si>
  <si>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</si>
  <si>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</si>
  <si>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</si>
  <si>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</si>
  <si>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</si>
  <si>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</si>
  <si>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</si>
  <si>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</si>
  <si>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</si>
  <si>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</si>
  <si>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</si>
  <si>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</si>
  <si>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</si>
  <si>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</si>
  <si>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</si>
  <si>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</si>
  <si>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</si>
  <si>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</si>
  <si>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</si>
  <si>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</si>
  <si>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</si>
  <si>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</si>
  <si>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</si>
  <si>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</si>
  <si>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</si>
  <si>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</si>
  <si>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</si>
  <si>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</si>
  <si>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</si>
  <si>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</si>
  <si>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</si>
  <si>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</si>
  <si>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</si>
  <si>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</si>
  <si>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</si>
  <si>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</si>
  <si>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</si>
  <si>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</si>
  <si>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</si>
  <si>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</si>
  <si>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</si>
  <si>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</si>
  <si>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</si>
  <si>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</si>
  <si>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</si>
  <si>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</si>
  <si>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</si>
  <si>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</si>
  <si>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</si>
  <si>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</si>
  <si>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</si>
  <si>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</si>
  <si>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</si>
  <si>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</si>
  <si>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</si>
  <si>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</si>
  <si>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</si>
  <si>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</si>
  <si>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</si>
  <si>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</si>
  <si>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</si>
  <si>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</si>
  <si>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</si>
  <si>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</si>
  <si>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</si>
  <si>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</si>
  <si>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</si>
  <si>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</si>
  <si>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</si>
  <si>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</si>
  <si>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</si>
  <si>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</si>
  <si>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</si>
  <si>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</si>
  <si>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</si>
  <si>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</si>
  <si>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</si>
  <si>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</si>
  <si>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</si>
  <si>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</si>
  <si>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</si>
  <si>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</si>
  <si>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</si>
  <si>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</si>
  <si>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</si>
  <si>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</si>
  <si>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</si>
  <si>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</si>
  <si>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</si>
  <si>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</si>
  <si>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</si>
  <si>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</si>
  <si>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</si>
  <si>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</si>
  <si>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</si>
  <si>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</si>
  <si>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</si>
  <si>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</si>
  <si>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</si>
  <si>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</si>
  <si>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</si>
  <si>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</si>
  <si>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</si>
  <si>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</si>
  <si>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</si>
  <si>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</si>
  <si>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</si>
  <si>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</si>
  <si>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</si>
  <si>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</si>
  <si>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</si>
  <si>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</si>
  <si>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</si>
  <si>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</si>
  <si>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</si>
  <si>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</si>
  <si>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</si>
  <si>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</si>
  <si>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</si>
  <si>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</si>
  <si>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</si>
  <si>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</si>
  <si>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</si>
  <si>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</si>
  <si>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</si>
  <si>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</si>
  <si>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</si>
  <si>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</si>
  <si>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</si>
  <si>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</si>
  <si>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</si>
  <si>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</si>
  <si>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</si>
  <si>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</si>
  <si>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</si>
  <si>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</si>
  <si>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</si>
  <si>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</si>
  <si>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</si>
  <si>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</si>
  <si>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</si>
  <si>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</si>
  <si>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</si>
  <si>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</si>
  <si>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</si>
  <si>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</si>
  <si>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</si>
  <si>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</si>
  <si>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</si>
  <si>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</si>
  <si>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</si>
  <si>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</si>
  <si>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</si>
  <si>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</si>
  <si>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</si>
  <si>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</si>
  <si>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</si>
  <si>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</si>
  <si>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</si>
  <si>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</si>
  <si>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</si>
  <si>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</si>
  <si>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</si>
  <si>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</si>
  <si>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</si>
  <si>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</si>
  <si>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</si>
  <si>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</si>
  <si>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</si>
  <si>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</si>
  <si>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</si>
  <si>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</si>
  <si>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</si>
  <si>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</si>
  <si>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</si>
  <si>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</si>
  <si>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</si>
  <si>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</si>
  <si>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</si>
  <si>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</si>
  <si>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</si>
  <si>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</si>
  <si>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</si>
  <si>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</si>
  <si>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</si>
  <si>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</si>
  <si>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</si>
  <si>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</si>
  <si>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</si>
  <si>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</si>
  <si>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</si>
  <si>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</si>
  <si>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</si>
  <si>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</si>
  <si>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</si>
  <si>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</si>
  <si>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</si>
  <si>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</si>
  <si>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</si>
  <si>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</si>
  <si>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</si>
  <si>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</si>
  <si>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</si>
  <si>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</si>
  <si>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</si>
  <si>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</si>
  <si>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</si>
  <si>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</si>
  <si>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</si>
  <si>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</si>
  <si>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</si>
  <si>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</si>
  <si>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</si>
  <si>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</si>
  <si>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</si>
  <si>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</si>
  <si>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</si>
  <si>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</si>
  <si>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</si>
  <si>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</si>
  <si>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</si>
  <si>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</si>
  <si>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</si>
  <si>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</si>
  <si>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</si>
  <si>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</si>
  <si>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</si>
  <si>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</si>
  <si>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</si>
  <si>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</si>
  <si>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</si>
  <si>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</si>
  <si>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</si>
  <si>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</si>
  <si>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</si>
  <si>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</si>
  <si>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</si>
  <si>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</si>
  <si>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</si>
  <si>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</si>
  <si>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</si>
  <si>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</si>
  <si>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</si>
  <si>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</si>
  <si>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</si>
  <si>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</si>
  <si>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</si>
  <si>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</si>
  <si>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</si>
  <si>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</si>
  <si>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</si>
  <si>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</si>
  <si>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</si>
  <si>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</si>
  <si>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</si>
  <si>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</si>
  <si>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</si>
  <si>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</si>
  <si>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</si>
  <si>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</si>
  <si>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</si>
  <si>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</si>
  <si>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</si>
  <si>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</si>
  <si>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</si>
  <si>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</si>
  <si>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</si>
  <si>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</si>
  <si>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</si>
  <si>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</si>
  <si>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</si>
  <si>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</si>
  <si>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</si>
  <si>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</si>
  <si>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</si>
  <si>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</si>
  <si>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</si>
  <si>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</si>
  <si>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</si>
  <si>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</si>
  <si>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</si>
  <si>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</si>
  <si>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</si>
  <si>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</si>
  <si>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</si>
  <si>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</si>
  <si>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</si>
  <si>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</si>
  <si>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</si>
  <si>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</si>
  <si>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</si>
  <si>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</si>
  <si>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</si>
  <si>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</si>
  <si>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</si>
  <si>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</si>
  <si>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</si>
  <si>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</si>
  <si>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</si>
  <si>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</si>
  <si>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</si>
  <si>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</si>
  <si>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</si>
  <si>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</si>
  <si>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</si>
  <si>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</si>
  <si>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</si>
  <si>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</si>
  <si>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</si>
  <si>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</si>
  <si>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</si>
  <si>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</si>
  <si>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</si>
  <si>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</si>
  <si>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</si>
  <si>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</si>
  <si>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</si>
  <si>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</si>
  <si>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</si>
  <si>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</si>
  <si>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</si>
  <si>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</si>
  <si>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</si>
  <si>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</si>
  <si>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</si>
  <si>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</si>
  <si>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</si>
  <si>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</si>
  <si>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</si>
  <si>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</si>
  <si>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</si>
  <si>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</si>
  <si>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</si>
  <si>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</si>
  <si>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</si>
  <si>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</si>
  <si>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</si>
  <si>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</si>
  <si>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</si>
  <si>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</si>
  <si>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</si>
  <si>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</si>
  <si>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</si>
  <si>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</si>
  <si>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</si>
  <si>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</si>
  <si>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</si>
  <si>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</si>
  <si>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</si>
  <si>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</si>
  <si>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</si>
  <si>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</si>
  <si>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</si>
  <si>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</si>
  <si>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</si>
  <si>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</si>
  <si>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</si>
  <si>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</si>
  <si>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</si>
  <si>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</si>
  <si>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</si>
  <si>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</si>
  <si>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</si>
  <si>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</si>
  <si>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</si>
  <si>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</si>
  <si>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</si>
  <si>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</si>
  <si>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</si>
  <si>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</si>
  <si>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</si>
  <si>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</si>
  <si>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</si>
  <si>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</si>
  <si>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</si>
  <si>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</si>
  <si>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</si>
  <si>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</si>
  <si>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</si>
  <si>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</si>
  <si>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</si>
  <si>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</si>
  <si>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</si>
  <si>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</si>
  <si>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</si>
  <si>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</si>
  <si>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</si>
  <si>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</si>
  <si>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</si>
  <si>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</si>
  <si>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</si>
  <si>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</si>
  <si>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</si>
  <si>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</si>
  <si>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</si>
  <si>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</si>
  <si>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</si>
  <si>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</si>
  <si>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</si>
  <si>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</si>
  <si>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</si>
  <si>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</si>
  <si>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</si>
  <si>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</si>
  <si>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</si>
  <si>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</si>
  <si>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</si>
  <si>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</si>
  <si>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</si>
  <si>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</si>
  <si>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</si>
  <si>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</si>
  <si>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</si>
  <si>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</si>
  <si>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</si>
  <si>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</si>
  <si>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</si>
  <si>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</si>
  <si>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</si>
  <si>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</si>
  <si>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</si>
  <si>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</si>
  <si>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</si>
  <si>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</si>
  <si>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</si>
  <si>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</si>
  <si>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</si>
  <si>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</si>
  <si>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</si>
  <si>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</si>
  <si>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</si>
  <si>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</si>
  <si>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</si>
  <si>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</si>
  <si>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</si>
  <si>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</si>
  <si>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</si>
  <si>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</si>
  <si>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</si>
  <si>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</si>
  <si>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</si>
  <si>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</si>
  <si>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</si>
  <si>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</si>
  <si>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</si>
  <si>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</si>
  <si>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</si>
  <si>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</si>
  <si>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</si>
  <si>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</si>
  <si>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</si>
  <si>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</si>
  <si>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</si>
  <si>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</si>
  <si>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</si>
  <si>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</si>
  <si>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</si>
  <si>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</si>
  <si>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</si>
  <si>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</si>
  <si>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</si>
  <si>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</si>
  <si>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</si>
  <si>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</si>
  <si>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</si>
  <si>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</si>
  <si>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</si>
  <si>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</si>
  <si>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</si>
  <si>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</si>
  <si>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</si>
  <si>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</si>
  <si>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</si>
  <si>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</si>
  <si>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</si>
  <si>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</si>
  <si>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</si>
  <si>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</si>
  <si>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</si>
  <si>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</si>
  <si>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</si>
  <si>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</si>
  <si>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</si>
  <si>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</si>
  <si>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</si>
  <si>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</si>
  <si>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</si>
  <si>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</si>
  <si>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</si>
  <si>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</si>
  <si>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</si>
  <si>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</si>
  <si>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</si>
  <si>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</si>
  <si>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</si>
  <si>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</si>
  <si>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</si>
  <si>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</si>
  <si>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</si>
  <si>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</si>
  <si>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</si>
  <si>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</si>
  <si>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</si>
  <si>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</si>
  <si>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</si>
  <si>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</si>
  <si>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</si>
  <si>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</si>
  <si>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</si>
  <si>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</si>
  <si>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</si>
  <si>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</si>
  <si>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</si>
  <si>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</si>
  <si>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</si>
  <si>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</si>
  <si>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</si>
  <si>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</si>
  <si>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</si>
  <si>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</si>
  <si>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</si>
  <si>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</si>
  <si>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</si>
  <si>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</si>
  <si>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</si>
  <si>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</si>
  <si>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</si>
  <si>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</si>
  <si>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</si>
  <si>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</si>
  <si>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</si>
  <si>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</si>
  <si>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</si>
  <si>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</si>
  <si>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</si>
  <si>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</si>
  <si>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</si>
  <si>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</si>
  <si>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</si>
  <si>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</si>
  <si>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</si>
  <si>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</si>
  <si>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</si>
  <si>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</si>
  <si>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</si>
  <si>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</si>
  <si>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</si>
  <si>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</si>
  <si>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</si>
  <si>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</si>
  <si>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</si>
  <si>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</si>
  <si>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</si>
  <si>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</si>
  <si>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</si>
  <si>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</si>
  <si>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</si>
  <si>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</si>
  <si>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</si>
  <si>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</si>
  <si>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</si>
  <si>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</si>
  <si>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</si>
  <si>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</si>
  <si>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</si>
  <si>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</si>
  <si>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</si>
  <si>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</si>
  <si>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</si>
  <si>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</si>
  <si>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</si>
  <si>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</si>
  <si>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</si>
  <si>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</si>
  <si>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</si>
  <si>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</si>
  <si>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</si>
  <si>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</si>
  <si>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</si>
  <si>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</si>
  <si>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</si>
  <si>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</si>
  <si>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</si>
  <si>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</si>
  <si>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</si>
  <si>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</si>
  <si>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</si>
  <si>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</si>
  <si>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</si>
  <si>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</si>
  <si>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</si>
  <si>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</si>
  <si>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</si>
  <si>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</si>
  <si>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</si>
  <si>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</si>
  <si>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</si>
  <si>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</si>
  <si>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</si>
  <si>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</si>
  <si>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</si>
  <si>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</si>
  <si>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</si>
  <si>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</si>
  <si>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</si>
  <si>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</si>
  <si>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</si>
  <si>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</si>
  <si>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</si>
  <si>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</si>
  <si>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</si>
  <si>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</si>
  <si>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</si>
  <si>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</si>
  <si>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</si>
  <si>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</si>
  <si>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</si>
  <si>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</si>
  <si>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</si>
  <si>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</si>
  <si>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</si>
  <si>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</si>
  <si>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</si>
  <si>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</si>
  <si>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</si>
  <si>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</si>
  <si>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</si>
  <si>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</si>
  <si>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</si>
  <si>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</si>
  <si>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</si>
  <si>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</si>
  <si>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</si>
  <si>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</si>
  <si>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</si>
  <si>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</si>
  <si>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</si>
  <si>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</si>
  <si>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</si>
  <si>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</si>
  <si>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</si>
  <si>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</si>
  <si>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</si>
  <si>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</si>
  <si>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</si>
  <si>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</si>
  <si>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</si>
  <si>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</si>
  <si>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</si>
  <si>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</si>
  <si>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</si>
  <si>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</si>
  <si>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</si>
  <si>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</si>
  <si>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</si>
  <si>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</si>
  <si>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</si>
  <si>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</si>
  <si>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</si>
  <si>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</si>
  <si>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</si>
  <si>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</si>
  <si>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</si>
  <si>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</si>
  <si>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</si>
  <si>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</si>
  <si>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</si>
  <si>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</si>
  <si>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</si>
  <si>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</si>
  <si>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</si>
  <si>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</si>
  <si>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</si>
  <si>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</si>
  <si>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</si>
  <si>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</si>
  <si>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</si>
  <si>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</si>
  <si>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</si>
  <si>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</si>
  <si>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</si>
  <si>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</si>
  <si>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</si>
  <si>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</si>
  <si>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</si>
  <si>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</si>
  <si>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</si>
  <si>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</si>
  <si>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</si>
  <si>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</si>
  <si>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</si>
  <si>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</si>
  <si>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</si>
  <si>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</si>
  <si>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</si>
  <si>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</si>
  <si>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</si>
  <si>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</si>
  <si>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</si>
  <si>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</si>
  <si>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</si>
  <si>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</si>
  <si>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</si>
  <si>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</si>
  <si>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</si>
  <si>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</si>
  <si>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</si>
  <si>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</si>
  <si>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</si>
  <si>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</si>
  <si>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</si>
  <si>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</si>
  <si>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</si>
  <si>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</si>
  <si>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</si>
  <si>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</si>
  <si>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</si>
  <si>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</si>
  <si>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</si>
  <si>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</si>
  <si>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</si>
  <si>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</si>
  <si>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</si>
  <si>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</si>
  <si>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</si>
  <si>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</si>
  <si>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</si>
  <si>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</si>
  <si>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</si>
  <si>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</si>
  <si>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</si>
  <si>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</si>
  <si>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</si>
  <si>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</si>
  <si>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</si>
  <si>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</si>
  <si>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</si>
  <si>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</si>
  <si>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</si>
  <si>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</si>
  <si>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</si>
  <si>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</si>
  <si>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</si>
  <si>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</si>
  <si>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</si>
  <si>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</si>
  <si>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</si>
  <si>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</si>
  <si>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</si>
  <si>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</si>
  <si>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</si>
  <si>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</si>
  <si>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</si>
  <si>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</si>
  <si>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</si>
  <si>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</si>
  <si>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</si>
  <si>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</si>
  <si>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</si>
  <si>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</si>
  <si>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</si>
  <si>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</si>
  <si>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</si>
  <si>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</si>
  <si>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</si>
  <si>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</si>
  <si>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</si>
  <si>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</si>
  <si>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</si>
  <si>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</si>
  <si>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</si>
  <si>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</si>
  <si>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</si>
  <si>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</si>
  <si>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</si>
  <si>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</si>
  <si>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</si>
  <si>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</si>
  <si>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</si>
  <si>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</si>
  <si>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</si>
  <si>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</si>
  <si>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</si>
  <si>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</si>
  <si>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</si>
  <si>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</si>
  <si>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</si>
  <si>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</si>
  <si>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</si>
  <si>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</si>
  <si>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</si>
  <si>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</si>
  <si>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</si>
  <si>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</si>
  <si>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</si>
  <si>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</si>
  <si>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</si>
  <si>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</si>
  <si>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</si>
  <si>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</si>
  <si>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</si>
  <si>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</si>
  <si>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</si>
  <si>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</si>
  <si>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</si>
  <si>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</si>
  <si>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</si>
  <si>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</si>
  <si>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</si>
  <si>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</si>
  <si>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</si>
  <si>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</si>
  <si>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</si>
  <si>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</si>
  <si>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</si>
  <si>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</si>
  <si>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</si>
  <si>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</si>
  <si>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</si>
  <si>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</si>
  <si>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</si>
  <si>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</si>
  <si>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</si>
  <si>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</si>
  <si>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</si>
  <si>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</si>
  <si>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</si>
  <si>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</si>
  <si>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</si>
  <si>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</si>
  <si>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</si>
  <si>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</si>
  <si>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</si>
  <si>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</si>
  <si>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</si>
  <si>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</si>
  <si>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</si>
  <si>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</si>
  <si>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</si>
  <si>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</si>
  <si>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</si>
  <si>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</si>
  <si>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</si>
  <si>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</si>
  <si>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</si>
  <si>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</si>
  <si>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</si>
  <si>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</si>
  <si>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</si>
  <si>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</si>
  <si>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</si>
  <si>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</si>
  <si>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</si>
  <si>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</si>
  <si>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</si>
  <si>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</si>
  <si>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</si>
  <si>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</si>
  <si>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</si>
  <si>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</si>
  <si>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</si>
  <si>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</si>
  <si>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</si>
  <si>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</si>
  <si>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</si>
  <si>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</si>
  <si>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</si>
  <si>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</si>
  <si>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</si>
  <si>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</si>
  <si>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</si>
  <si>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</si>
  <si>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</si>
  <si>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</si>
  <si>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</si>
  <si>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</si>
  <si>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</si>
  <si>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ING Bank Series 6137</t>
  </si>
  <si>
    <t>NL0010672341</t>
  </si>
  <si>
    <t>OMX Stockholm 30 Index</t>
  </si>
  <si>
    <t>FTSE 100 Index</t>
  </si>
  <si>
    <t>Russian Depositary Index</t>
  </si>
  <si>
    <t>CECE Composite Index</t>
  </si>
  <si>
    <t>ING ERSB3</t>
  </si>
  <si>
    <t>ING_ERSB3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</si>
</sst>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485</v>
      </c>
      <c r="E2" s="65">
        <v>1</v>
      </c>
      <c r="F2" s="65" t="s">
        <v>35</v>
      </c>
      <c r="G2" s="64" t="s">
        <v>288</v>
      </c>
      <c r="H2" s="3">
        <v>41725</v>
      </c>
      <c r="I2" s="230" t="str">
        <f>IF(C2="-","",VLOOKUP(C2,BondIssuerTable,2,0))</f>
        <v>ING</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1382</v>
      </c>
      <c r="B7" s="64" t="s">
        <v>1376</v>
      </c>
      <c r="C7" s="64"/>
      <c r="D7" s="64" t="s">
        <v>1377</v>
      </c>
      <c r="E7" s="69">
        <v>100</v>
      </c>
      <c r="F7" s="65">
        <v>2000</v>
      </c>
      <c r="G7" s="3">
        <v>41725</v>
      </c>
      <c r="H7" s="70">
        <v>43200</v>
      </c>
      <c r="I7" s="70">
        <v>43179</v>
      </c>
      <c r="J7" s="95" t="s">
        <v>1383</v>
      </c>
      <c r="K7" s="104" t="s">
        <v>1378</v>
      </c>
      <c r="L7" s="71">
        <v>25</v>
      </c>
      <c r="M7" s="104" t="s">
        <v>1379</v>
      </c>
      <c r="N7" s="71">
        <v>25</v>
      </c>
      <c r="O7" s="104" t="s">
        <v>1380</v>
      </c>
      <c r="P7" s="71">
        <v>25</v>
      </c>
      <c r="Q7" s="104" t="s">
        <v>1381</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2014-03-26T09:14:45Z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