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<sst xmlns="http://schemas.openxmlformats.org/spreadsheetml/2006/main" count="2357" uniqueCount="1439">
  <si>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</si>
  <si>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</si>
  <si>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</si>
  <si>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</si>
  <si>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</si>
  <si>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</si>
  <si>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</si>
  <si>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</si>
  <si>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</si>
  <si>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</si>
  <si>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</si>
  <si>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</si>
  <si>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</si>
  <si>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</si>
  <si>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</si>
  <si>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</si>
  <si>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</si>
  <si>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</si>
  <si>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</si>
  <si>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</si>
  <si>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</si>
  <si>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</si>
  <si>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</si>
  <si>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</si>
  <si>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</si>
  <si>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</si>
  <si>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</si>
  <si>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</si>
  <si>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</si>
  <si>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</si>
  <si>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</si>
  <si>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</si>
  <si>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</si>
  <si>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</si>
  <si>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</si>
  <si>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</si>
  <si>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</si>
  <si>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</si>
  <si>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</si>
  <si>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</si>
  <si>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</si>
  <si>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</si>
  <si>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</si>
  <si>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</si>
  <si>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</si>
  <si>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</si>
  <si>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</si>
  <si>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</si>
  <si>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</si>
  <si>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</si>
  <si>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</si>
  <si>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</si>
  <si>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</si>
  <si>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</si>
  <si>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</si>
  <si>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</si>
  <si>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</si>
  <si>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</si>
  <si>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</si>
  <si>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</si>
  <si>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</si>
  <si>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</si>
  <si>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</si>
  <si>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</si>
  <si>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</si>
  <si>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</si>
  <si>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</si>
  <si>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</si>
  <si>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</si>
  <si>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</si>
  <si>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</si>
  <si>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</si>
  <si>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</si>
  <si>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</si>
  <si>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</si>
  <si>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</si>
  <si>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</si>
  <si>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</si>
  <si>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</si>
  <si>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</si>
  <si>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</si>
  <si>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</si>
  <si>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</si>
  <si>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</si>
  <si>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</si>
  <si>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</si>
  <si>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</si>
  <si>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</si>
  <si>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</si>
  <si>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</si>
  <si>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</si>
  <si>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</si>
  <si>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</si>
  <si>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</si>
  <si>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</si>
  <si>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</si>
  <si>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</si>
  <si>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</si>
  <si>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</si>
  <si>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</si>
  <si>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</si>
  <si>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</si>
  <si>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</si>
  <si>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</si>
  <si>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</si>
  <si>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</si>
  <si>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</si>
  <si>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</si>
  <si>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</si>
  <si>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</si>
  <si>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</si>
  <si>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</si>
  <si>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</si>
  <si>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</si>
  <si>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</si>
  <si>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</si>
  <si>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</si>
  <si>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</si>
  <si>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</si>
  <si>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</si>
  <si>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</si>
  <si>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</si>
  <si>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</si>
  <si>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</si>
  <si>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</si>
  <si>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</si>
  <si>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</si>
  <si>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</si>
  <si>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</si>
  <si>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</si>
  <si>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</si>
  <si>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</si>
  <si>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</si>
  <si>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</si>
  <si>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</si>
  <si>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</si>
  <si>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</si>
  <si>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</si>
  <si>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</si>
  <si>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</si>
  <si>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</si>
  <si>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</si>
  <si>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</si>
  <si>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</si>
  <si>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</si>
  <si>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</si>
  <si>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</si>
  <si>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</si>
  <si>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</si>
  <si>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</si>
  <si>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</si>
  <si>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</si>
  <si>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</si>
  <si>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</si>
  <si>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</si>
  <si>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</si>
  <si>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</si>
  <si>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</si>
  <si>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</si>
  <si>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</si>
  <si>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</si>
  <si>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</si>
  <si>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</si>
  <si>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</si>
  <si>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</si>
  <si>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</si>
  <si>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</si>
  <si>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</si>
  <si>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</si>
  <si>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</si>
  <si>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</si>
  <si>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</si>
  <si>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</si>
  <si>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</si>
  <si>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</si>
  <si>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</si>
  <si>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</si>
  <si>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</si>
  <si>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</si>
  <si>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</si>
  <si>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</si>
  <si>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</si>
  <si>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</si>
  <si>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</si>
  <si>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</si>
  <si>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</si>
  <si>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</si>
  <si>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</si>
  <si>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</si>
  <si>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</si>
  <si>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</si>
  <si>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</si>
  <si>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</si>
  <si>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</si>
  <si>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</si>
  <si>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</si>
  <si>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</si>
  <si>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</si>
  <si>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</si>
  <si>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</si>
  <si>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</si>
  <si>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</si>
  <si>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</si>
  <si>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</si>
  <si>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</si>
  <si>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</si>
  <si>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</si>
  <si>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</si>
  <si>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</si>
  <si>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</si>
  <si>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</si>
  <si>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</si>
  <si>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</si>
  <si>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</si>
  <si>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</si>
  <si>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</si>
  <si>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</si>
  <si>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</si>
  <si>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</si>
  <si>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</si>
  <si>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</si>
  <si>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</si>
  <si>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</si>
  <si>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</si>
  <si>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</si>
  <si>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</si>
  <si>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</si>
  <si>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</si>
  <si>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</si>
  <si>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</si>
  <si>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</si>
  <si>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</si>
  <si>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</si>
  <si>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</si>
  <si>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</si>
  <si>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</si>
  <si>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</si>
  <si>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</si>
  <si>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</si>
  <si>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</si>
  <si>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</si>
  <si>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</si>
  <si>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</si>
  <si>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</si>
  <si>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</si>
  <si>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</si>
  <si>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</si>
  <si>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</si>
  <si>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</si>
  <si>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</si>
  <si>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</si>
  <si>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</si>
  <si>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</si>
  <si>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</si>
  <si>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</si>
  <si>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</si>
  <si>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</si>
  <si>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</si>
  <si>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</si>
  <si>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</si>
  <si>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</si>
  <si>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</si>
  <si>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</si>
  <si>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</si>
  <si>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</si>
  <si>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</si>
  <si>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</si>
  <si>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</si>
  <si>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</si>
  <si>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</si>
  <si>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</si>
  <si>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</si>
  <si>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</si>
  <si>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</si>
  <si>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</si>
  <si>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</si>
  <si>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</si>
  <si>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</si>
  <si>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</si>
  <si>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</si>
  <si>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</si>
  <si>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</si>
  <si>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</si>
  <si>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</si>
  <si>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</si>
  <si>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</si>
  <si>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</si>
  <si>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</si>
  <si>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</si>
  <si>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</si>
  <si>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</si>
  <si>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</si>
  <si>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</si>
  <si>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</si>
  <si>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</si>
  <si>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</si>
  <si>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</si>
  <si>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</si>
  <si>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</si>
  <si>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</si>
  <si>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</si>
  <si>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</si>
  <si>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</si>
  <si>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</si>
  <si>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</si>
  <si>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</si>
  <si>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</si>
  <si>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</si>
  <si>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</si>
  <si>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</si>
  <si>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</si>
  <si>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</si>
  <si>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</si>
  <si>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</si>
  <si>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</si>
  <si>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</si>
  <si>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</si>
  <si>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</si>
  <si>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</si>
  <si>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</si>
  <si>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</si>
  <si>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</si>
  <si>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</si>
  <si>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</si>
  <si>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</si>
  <si>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</si>
  <si>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</si>
  <si>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</si>
  <si>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</si>
  <si>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</si>
  <si>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</si>
  <si>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</si>
  <si>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</si>
  <si>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</si>
  <si>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</si>
  <si>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</si>
  <si>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</si>
  <si>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</si>
  <si>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</si>
  <si>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</si>
  <si>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</si>
  <si>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</si>
  <si>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</si>
  <si>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</si>
  <si>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</si>
  <si>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</si>
  <si>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</si>
  <si>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</si>
  <si>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</si>
  <si>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</si>
  <si>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</si>
  <si>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</si>
  <si>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</si>
  <si>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</si>
  <si>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</si>
  <si>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</si>
  <si>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</si>
  <si>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</si>
  <si>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</si>
  <si>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</si>
  <si>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</si>
  <si>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</si>
  <si>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</si>
  <si>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</si>
  <si>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</si>
  <si>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</si>
  <si>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</si>
  <si>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</si>
  <si>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</si>
  <si>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</si>
  <si>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</si>
  <si>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</si>
  <si>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</si>
  <si>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</si>
  <si>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</si>
  <si>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</si>
  <si>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</si>
  <si>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</si>
  <si>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</si>
  <si>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</si>
  <si>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</si>
  <si>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</si>
  <si>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</si>
  <si>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</si>
  <si>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</si>
  <si>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</si>
  <si>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</si>
  <si>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</si>
  <si>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</si>
  <si>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</si>
  <si>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</si>
  <si>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</si>
  <si>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</si>
  <si>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</si>
  <si>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</si>
  <si>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</si>
  <si>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</si>
  <si>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</si>
  <si>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</si>
  <si>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</si>
  <si>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</si>
  <si>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</si>
  <si>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</si>
  <si>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</si>
  <si>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</si>
  <si>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</si>
  <si>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</si>
  <si>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</si>
  <si>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</si>
  <si>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</si>
  <si>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</si>
  <si>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</si>
  <si>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</si>
  <si>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</si>
  <si>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</si>
  <si>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</si>
  <si>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</si>
  <si>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</si>
  <si>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</si>
  <si>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</si>
  <si>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</si>
  <si>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</si>
  <si>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</si>
  <si>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</si>
  <si>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</si>
  <si>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</si>
  <si>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</si>
  <si>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</si>
  <si>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</si>
  <si>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</si>
  <si>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</si>
  <si>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</si>
  <si>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</si>
  <si>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</si>
  <si>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</si>
  <si>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</si>
  <si>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</si>
  <si>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</si>
  <si>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</si>
  <si>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</si>
  <si>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</si>
  <si>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</si>
  <si>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</si>
  <si>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</si>
  <si>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</si>
  <si>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</si>
  <si>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</si>
  <si>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</si>
  <si>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</si>
  <si>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</si>
  <si>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</si>
  <si>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</si>
  <si>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</si>
  <si>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</si>
  <si>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</si>
  <si>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</si>
  <si>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</si>
  <si>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</si>
  <si>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</si>
  <si>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</si>
  <si>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</si>
  <si>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</si>
  <si>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</si>
  <si>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</si>
  <si>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</si>
  <si>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</si>
  <si>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</si>
  <si>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</si>
  <si>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</si>
  <si>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</si>
  <si>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</si>
  <si>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</si>
  <si>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</si>
  <si>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</si>
  <si>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</si>
  <si>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</si>
  <si>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</si>
  <si>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</si>
  <si>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</si>
  <si>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</si>
  <si>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</si>
  <si>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</si>
  <si>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</si>
  <si>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</si>
  <si>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</si>
  <si>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</si>
  <si>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</si>
  <si>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</si>
  <si>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</si>
  <si>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</si>
  <si>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</si>
  <si>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</si>
  <si>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</si>
  <si>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</si>
  <si>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</si>
  <si>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</si>
  <si>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</si>
  <si>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</si>
  <si>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</si>
  <si>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</si>
  <si>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</si>
  <si>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</si>
  <si>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</si>
  <si>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</si>
  <si>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</si>
  <si>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</si>
  <si>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</si>
  <si>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</si>
  <si>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</si>
  <si>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</si>
  <si>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</si>
  <si>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</si>
  <si>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</si>
  <si>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</si>
  <si>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</si>
  <si>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</si>
  <si>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</si>
  <si>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</si>
  <si>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</si>
  <si>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</si>
  <si>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</si>
  <si>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</si>
  <si>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</si>
  <si>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</si>
  <si>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</si>
  <si>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</si>
  <si>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</si>
  <si>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</si>
  <si>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</si>
  <si>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</si>
  <si>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</si>
  <si>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</si>
  <si>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</si>
  <si>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</si>
  <si>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</si>
  <si>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</si>
  <si>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</si>
  <si>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</si>
  <si>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</si>
  <si>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</si>
  <si>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</si>
  <si>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</si>
  <si>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</si>
  <si>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</si>
  <si>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</si>
  <si>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</si>
  <si>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</si>
  <si>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</si>
  <si>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</si>
  <si>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</si>
  <si>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</si>
  <si>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</si>
  <si>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</si>
  <si>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</si>
  <si>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</si>
  <si>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</si>
  <si>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</si>
  <si>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</si>
  <si>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</si>
  <si>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</si>
  <si>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</si>
  <si>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</si>
  <si>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</si>
  <si>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</si>
  <si>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</si>
  <si>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</si>
  <si>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</si>
  <si>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</si>
  <si>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</si>
  <si>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</si>
  <si>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</si>
  <si>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</si>
  <si>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</si>
  <si>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</si>
  <si>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</si>
  <si>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</si>
  <si>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</si>
  <si>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</si>
  <si>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</si>
  <si>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</si>
  <si>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</si>
  <si>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</si>
  <si>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</si>
  <si>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</si>
  <si>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</si>
  <si>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</si>
  <si>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</si>
  <si>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</si>
  <si>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</si>
  <si>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</si>
  <si>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</si>
  <si>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</si>
  <si>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</si>
  <si>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</si>
  <si>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</si>
  <si>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</si>
  <si>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</si>
  <si>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</si>
  <si>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</si>
  <si>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</si>
  <si>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</si>
  <si>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</si>
  <si>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</si>
  <si>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</si>
  <si>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</si>
  <si>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</si>
  <si>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</si>
  <si>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</si>
  <si>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</si>
  <si>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</si>
  <si>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</si>
  <si>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</si>
  <si>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</si>
  <si>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</si>
  <si>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</si>
  <si>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</si>
  <si>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</si>
  <si>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</si>
  <si>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</si>
  <si>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</si>
  <si>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</si>
  <si>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</si>
  <si>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</si>
  <si>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</si>
  <si>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</si>
  <si>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</si>
  <si>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</si>
  <si>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</si>
  <si>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</si>
  <si>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</si>
  <si>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</si>
  <si>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</si>
  <si>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</si>
  <si>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</si>
  <si>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</si>
  <si>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</si>
  <si>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</si>
  <si>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</si>
  <si>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</si>
  <si>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</si>
  <si>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</si>
  <si>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</si>
  <si>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</si>
  <si>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</si>
  <si>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</si>
  <si>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</si>
  <si>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</si>
  <si>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</si>
  <si>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</si>
  <si>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</si>
  <si>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</si>
  <si>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</si>
  <si>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</si>
  <si>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</si>
  <si>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</si>
  <si>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</si>
  <si>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</si>
  <si>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</si>
  <si>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</si>
  <si>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</si>
  <si>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</si>
  <si>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</si>
  <si>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</si>
  <si>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</si>
  <si>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</si>
  <si>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</si>
  <si>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</si>
  <si>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</si>
  <si>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</si>
  <si>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</si>
  <si>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</si>
  <si>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</si>
  <si>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</si>
  <si>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</si>
  <si>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</si>
  <si>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</si>
  <si>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</si>
  <si>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</si>
  <si>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</si>
  <si>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</si>
  <si>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</si>
  <si>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</si>
  <si>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</si>
  <si>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</si>
  <si>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</si>
  <si>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</si>
  <si>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</si>
  <si>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</si>
  <si>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</si>
  <si>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</si>
  <si>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</si>
  <si>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</si>
  <si>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</si>
  <si>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</si>
  <si>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</si>
  <si>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</si>
  <si>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</si>
  <si>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</si>
  <si>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</si>
  <si>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</si>
  <si>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</si>
  <si>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</si>
  <si>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</si>
  <si>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</si>
  <si>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</si>
  <si>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</si>
  <si>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</si>
  <si>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</si>
  <si>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</si>
  <si>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</si>
  <si>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</si>
  <si>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</si>
  <si>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</si>
  <si>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</si>
  <si>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</si>
  <si>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</si>
  <si>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</si>
  <si>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</si>
  <si>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</si>
  <si>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</si>
  <si>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</si>
  <si>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</si>
  <si>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</si>
  <si>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</si>
  <si>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</si>
  <si>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</si>
  <si>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</si>
  <si>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</si>
  <si>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</si>
  <si>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</si>
  <si>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</si>
  <si>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</si>
  <si>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</si>
  <si>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</si>
  <si>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</si>
  <si>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</si>
  <si>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</si>
  <si>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</si>
  <si>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</si>
  <si>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</si>
  <si>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</si>
  <si>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</si>
  <si>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</si>
  <si>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</si>
  <si>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</si>
  <si>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</si>
  <si>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</si>
  <si>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</si>
  <si>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</si>
  <si>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</si>
  <si>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</si>
  <si>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</si>
  <si>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</si>
  <si>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</si>
  <si>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</si>
  <si>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</si>
  <si>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</si>
  <si>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</si>
  <si>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</si>
  <si>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</si>
  <si>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</si>
  <si>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</si>
  <si>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</si>
  <si>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</si>
  <si>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</si>
  <si>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</si>
  <si>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</si>
  <si>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</si>
  <si>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</si>
  <si>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</si>
  <si>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</si>
  <si>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</si>
  <si>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</si>
  <si>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</si>
  <si>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</si>
  <si>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</si>
  <si>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</si>
  <si>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</si>
  <si>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</si>
  <si>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</si>
  <si>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</si>
  <si>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</si>
  <si>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</si>
  <si>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</si>
  <si>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</si>
  <si>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</si>
  <si>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</si>
  <si>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</si>
  <si>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</si>
  <si>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</si>
  <si>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</si>
  <si>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</si>
  <si>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</si>
  <si>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</si>
  <si>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</si>
  <si>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</si>
  <si>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</si>
  <si>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</si>
  <si>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</si>
  <si>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</si>
  <si>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</si>
  <si>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</si>
  <si>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</si>
  <si>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</si>
  <si>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</si>
  <si>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</si>
  <si>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</si>
  <si>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</si>
  <si>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</si>
  <si>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</si>
  <si>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</si>
  <si>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</si>
  <si>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</si>
  <si>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</si>
  <si>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</si>
  <si>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</si>
  <si>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</si>
  <si>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</si>
  <si>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</si>
  <si>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</si>
  <si>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</si>
  <si>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</si>
  <si>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</si>
  <si>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</si>
  <si>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</si>
  <si>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</si>
  <si>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</si>
  <si>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</si>
  <si>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</si>
  <si>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</si>
  <si>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</si>
  <si>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</si>
  <si>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</si>
  <si>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</si>
  <si>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</si>
  <si>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</si>
  <si>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</si>
  <si>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</si>
  <si>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</si>
  <si>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</si>
  <si>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</si>
  <si>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</si>
  <si>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</si>
  <si>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</si>
  <si>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</si>
  <si>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</si>
  <si>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</si>
  <si>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</si>
  <si>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</si>
  <si>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</si>
  <si>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</si>
  <si>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</si>
  <si>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</si>
  <si>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</si>
  <si>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</si>
  <si>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</si>
  <si>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</si>
  <si>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</si>
  <si>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</si>
  <si>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</si>
  <si>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</si>
  <si>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</si>
  <si>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</si>
  <si>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</si>
  <si>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</si>
  <si>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</si>
  <si>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</si>
  <si>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</si>
  <si>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</si>
  <si>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</si>
  <si>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</si>
  <si>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</si>
  <si>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</si>
  <si>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</si>
  <si>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</si>
  <si>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</si>
  <si>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</si>
  <si>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</si>
  <si>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</si>
  <si>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</si>
  <si>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</si>
  <si>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</si>
  <si>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</si>
  <si>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</si>
  <si>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</si>
  <si>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</si>
  <si>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</si>
  <si>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</si>
  <si>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</si>
  <si>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</si>
  <si>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</si>
  <si>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</si>
  <si>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</si>
  <si>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</si>
  <si>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</si>
  <si>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</si>
  <si>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</si>
  <si>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</si>
  <si>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</si>
  <si>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</si>
  <si>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</si>
  <si>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</si>
  <si>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</si>
  <si>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</si>
  <si>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</si>
  <si>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</si>
  <si>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</si>
  <si>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</si>
  <si>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</si>
  <si>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</si>
  <si>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</si>
  <si>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</si>
  <si>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</si>
  <si>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</si>
  <si>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</si>
  <si>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</si>
  <si>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</si>
  <si>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</si>
  <si>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</si>
  <si>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</si>
  <si>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</si>
  <si>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</si>
  <si>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</si>
  <si>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</si>
  <si>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</si>
  <si>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</si>
  <si>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</si>
  <si>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</si>
  <si>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</si>
  <si>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</si>
  <si>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</si>
  <si>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</si>
  <si>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</si>
  <si>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</si>
  <si>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</si>
  <si>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</si>
  <si>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</si>
  <si>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</si>
  <si>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</si>
  <si>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</si>
  <si>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</si>
  <si>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</si>
  <si>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</si>
  <si>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</si>
  <si>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</si>
  <si>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</si>
  <si>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</si>
  <si>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</si>
  <si>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</si>
  <si>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</si>
  <si>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</si>
  <si>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</si>
  <si>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</si>
  <si>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</si>
  <si>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</si>
  <si>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</si>
  <si>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</si>
  <si>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</si>
  <si>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</si>
  <si>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</si>
  <si>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</si>
  <si>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</si>
  <si>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</si>
  <si>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</si>
  <si>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</si>
  <si>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</si>
  <si>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</si>
  <si>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</si>
  <si>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</si>
  <si>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</si>
  <si>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</si>
  <si>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</si>
  <si>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</si>
  <si>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</si>
  <si>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</si>
  <si>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</si>
  <si>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</si>
  <si>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</si>
  <si>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</si>
  <si>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</si>
  <si>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</si>
  <si>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</si>
  <si>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</si>
  <si>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</si>
  <si>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</si>
  <si>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</si>
  <si>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</si>
  <si>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</si>
  <si>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</si>
  <si>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</si>
  <si>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</si>
  <si>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</si>
  <si>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</si>
  <si>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</si>
  <si>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</si>
  <si>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</si>
  <si>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</si>
  <si>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</si>
  <si>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</si>
  <si>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</si>
  <si>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</si>
  <si>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</si>
  <si>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</si>
  <si>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</si>
  <si>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</si>
  <si>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</si>
  <si>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</si>
  <si>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</si>
  <si>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</si>
  <si>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</si>
  <si>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</si>
  <si>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</si>
  <si>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</si>
  <si>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</si>
  <si>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</si>
  <si>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</si>
  <si>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</si>
  <si>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</si>
  <si>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</si>
  <si>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</si>
  <si>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</si>
  <si>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</si>
  <si>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</si>
  <si>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</si>
  <si>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</si>
  <si>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</si>
  <si>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</si>
  <si>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</si>
  <si>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</si>
  <si>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</si>
  <si>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</si>
  <si>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</si>
  <si>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</si>
  <si>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</si>
  <si>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</si>
  <si>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</si>
  <si>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</si>
  <si>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</si>
  <si>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</si>
  <si>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</si>
  <si>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</si>
  <si>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</si>
  <si>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</si>
  <si>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</si>
  <si>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</si>
  <si>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</si>
  <si>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</si>
  <si>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</si>
  <si>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</si>
  <si>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</si>
  <si>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</si>
  <si>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</si>
  <si>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</si>
  <si>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</si>
  <si>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</si>
  <si>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</si>
  <si>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</si>
  <si>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</si>
  <si>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</si>
  <si>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</si>
  <si>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</si>
  <si>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</si>
  <si>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</si>
  <si>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</si>
  <si>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</si>
  <si>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</si>
  <si>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</si>
  <si>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</si>
  <si>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</si>
  <si>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</si>
  <si>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</si>
  <si>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</si>
  <si>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</si>
  <si>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</si>
  <si>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</si>
  <si>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</si>
  <si>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</si>
  <si>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</si>
  <si>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</si>
  <si>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</si>
  <si>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</si>
  <si>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</si>
  <si>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</si>
  <si>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</si>
  <si>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</si>
  <si>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</si>
  <si>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</si>
  <si>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</si>
  <si>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</si>
  <si>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</si>
  <si>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</si>
  <si>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</si>
  <si>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</si>
  <si>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</si>
  <si>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</si>
  <si>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</si>
  <si>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</si>
  <si>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</si>
  <si>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</si>
  <si>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</si>
  <si>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</si>
  <si>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</si>
  <si>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</si>
  <si>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</si>
  <si>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</si>
  <si>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</si>
  <si>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</si>
  <si>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</si>
  <si>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</si>
  <si>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</si>
  <si>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</si>
  <si>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</si>
  <si>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</si>
  <si>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</si>
  <si>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</si>
  <si>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</si>
  <si>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</si>
  <si>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</si>
  <si>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</si>
  <si>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</si>
  <si>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</si>
  <si>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</si>
  <si>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</si>
  <si>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</si>
  <si>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</si>
  <si>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</si>
  <si>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</si>
  <si>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</si>
  <si>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</si>
  <si>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</si>
  <si>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</si>
  <si>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</si>
  <si>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</si>
  <si>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</si>
  <si>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</si>
  <si>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</si>
  <si>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</si>
  <si>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</si>
  <si>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</si>
  <si>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</si>
  <si>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</si>
  <si>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</si>
  <si>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</si>
  <si>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</si>
  <si>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</si>
  <si>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</si>
  <si>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</si>
  <si>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</si>
  <si>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</si>
  <si>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</si>
  <si>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</si>
  <si>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</si>
  <si>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</si>
  <si>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</si>
  <si>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</si>
  <si>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</si>
  <si>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</si>
  <si>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</si>
  <si>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</si>
  <si>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</si>
  <si>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</si>
  <si>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</si>
  <si>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</si>
  <si>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</si>
  <si>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</si>
  <si>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</si>
  <si>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</si>
  <si>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</si>
  <si>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</si>
  <si>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</si>
  <si>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</si>
  <si>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</si>
  <si>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</si>
  <si>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</si>
  <si>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</si>
  <si>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</si>
  <si>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</si>
  <si>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</si>
  <si>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</si>
  <si>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</si>
  <si>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</si>
  <si>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</si>
  <si>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</si>
  <si>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</si>
  <si>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</si>
  <si>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</si>
  <si>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</si>
  <si>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</si>
  <si>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</si>
  <si>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</si>
  <si>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</si>
  <si>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</si>
  <si>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</si>
  <si>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</si>
  <si>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</si>
  <si>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</si>
  <si>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</si>
  <si>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</si>
  <si>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</si>
  <si>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</si>
  <si>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</si>
  <si>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</si>
  <si>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</si>
  <si>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</si>
  <si>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</si>
  <si>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</si>
  <si>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</si>
  <si>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</si>
  <si>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</si>
  <si>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</si>
  <si>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</si>
  <si>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</si>
  <si>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</si>
  <si>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</si>
  <si>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</si>
  <si>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</si>
  <si>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</si>
  <si>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</si>
  <si>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</si>
  <si>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</si>
  <si>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</si>
  <si>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</si>
  <si>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</si>
  <si>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</si>
  <si>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</si>
  <si>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</si>
  <si>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</si>
  <si>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</si>
  <si>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</si>
  <si>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</si>
  <si>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</si>
  <si>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</si>
  <si>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</si>
  <si>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</si>
  <si>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</si>
  <si>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</si>
  <si>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</si>
  <si>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</si>
  <si>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</si>
  <si>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</si>
  <si>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</si>
  <si>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</si>
  <si>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</si>
  <si>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</si>
  <si>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</si>
  <si>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</si>
  <si>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</si>
  <si>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</si>
  <si>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</si>
  <si>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</si>
  <si>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</si>
  <si>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</si>
  <si>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</si>
  <si>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</si>
  <si>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</si>
  <si>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</si>
  <si>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</si>
  <si>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</si>
  <si>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</si>
  <si>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</si>
  <si>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</si>
  <si>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</si>
  <si>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</si>
  <si>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</si>
  <si>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</si>
  <si>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</si>
  <si>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</si>
  <si>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</si>
  <si>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</si>
  <si>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</si>
  <si>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</si>
  <si>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</si>
  <si>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</si>
  <si>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</si>
  <si>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</si>
  <si>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</si>
  <si>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</si>
  <si>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</si>
  <si>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</si>
  <si>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</si>
  <si>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</si>
  <si>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</si>
  <si>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</si>
  <si>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</si>
  <si>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</si>
  <si>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</si>
  <si>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</si>
  <si>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</si>
  <si>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</si>
  <si>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</si>
  <si>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</si>
  <si>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</si>
  <si>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</si>
  <si>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</si>
  <si>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</si>
  <si>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</si>
  <si>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</si>
  <si>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</si>
  <si>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</si>
  <si>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</si>
  <si>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</si>
  <si>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</si>
  <si>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</si>
  <si>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</si>
  <si>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</si>
  <si>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</si>
  <si>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</si>
  <si>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</si>
  <si>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</si>
  <si>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</si>
  <si>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</si>
  <si>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</si>
  <si>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</si>
  <si>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</si>
  <si>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</si>
  <si>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</si>
  <si>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</si>
  <si>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</si>
  <si>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</si>
  <si>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</si>
  <si>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</si>
  <si>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</si>
  <si>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</si>
  <si>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</si>
  <si>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</si>
  <si>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</si>
  <si>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</si>
  <si>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</si>
  <si>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</si>
  <si>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</si>
  <si>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</si>
  <si>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</si>
  <si>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</si>
  <si>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</si>
  <si>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</si>
  <si>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</si>
  <si>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</si>
  <si>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</si>
  <si>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</si>
  <si>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</si>
  <si>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</si>
  <si>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</si>
  <si>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</si>
  <si>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</si>
  <si>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</si>
  <si>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</si>
  <si>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</si>
  <si>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</si>
  <si>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</si>
  <si>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</si>
  <si>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</si>
  <si>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</si>
  <si>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</si>
  <si>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</si>
  <si>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</si>
  <si>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</si>
  <si>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</si>
  <si>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</si>
  <si>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</si>
  <si>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</si>
  <si>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</si>
  <si>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</si>
  <si>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</si>
  <si>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</si>
  <si>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</si>
  <si>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</si>
  <si>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</si>
  <si>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</si>
  <si>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</si>
  <si>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</si>
  <si>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</si>
  <si>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</si>
  <si>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</si>
  <si>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</si>
  <si>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</si>
  <si>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</si>
  <si>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</si>
  <si>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</si>
  <si>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</si>
  <si>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</si>
  <si>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</si>
  <si>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</si>
  <si>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</si>
  <si>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</si>
  <si>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</si>
  <si>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</si>
  <si>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</si>
  <si>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</si>
  <si>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</si>
  <si>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</si>
  <si>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</si>
  <si>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</si>
  <si>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</si>
  <si>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</si>
  <si>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</si>
  <si>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</si>
  <si>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</si>
  <si>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</si>
  <si>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</si>
  <si>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</si>
  <si>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</si>
  <si>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</si>
  <si>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</si>
  <si>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</si>
  <si>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</si>
  <si>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</si>
  <si>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</si>
  <si>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</si>
  <si>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</si>
  <si>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</si>
  <si>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</si>
  <si>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</si>
  <si>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</si>
  <si>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</si>
  <si>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</si>
  <si>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</si>
  <si>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</si>
  <si>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</si>
  <si>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</si>
  <si>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</si>
  <si>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</si>
  <si>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</si>
  <si>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</si>
  <si>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</si>
  <si>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</si>
  <si>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</si>
  <si>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</si>
  <si>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</si>
  <si>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</si>
  <si>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</si>
  <si>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</si>
  <si>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</si>
  <si>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</si>
  <si>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</si>
  <si>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UBSC BLGHN</t>
  </si>
  <si>
    <t>EXPRSS CERT ON EM</t>
  </si>
  <si>
    <t>SE0005965738</t>
  </si>
  <si>
    <t>Portfolio of Indices</t>
  </si>
  <si>
    <t>UBSC_BLGHN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</si>
</sst>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9" sqref="J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459</v>
      </c>
      <c r="D2" s="64" t="s">
        <v>1321</v>
      </c>
      <c r="E2" s="65">
        <v>10000</v>
      </c>
      <c r="F2" s="65" t="s">
        <v>35</v>
      </c>
      <c r="G2" s="64" t="s">
        <v>288</v>
      </c>
      <c r="H2" s="3">
        <v>41844</v>
      </c>
      <c r="I2" s="228" t="str">
        <f>IF(C2="-","",VLOOKUP(C2,BondIssuerTable,2,0))</f>
        <v>UBS</v>
      </c>
      <c r="J2" s="228" t="str">
        <f>IF(D2="-","",VLOOKUP(D2,BondIssuingAgentsTable,2,0))</f>
        <v>SBN</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1434</v>
      </c>
      <c r="B7" s="64" t="s">
        <v>1435</v>
      </c>
      <c r="C7" s="64">
        <v>274</v>
      </c>
      <c r="D7" s="64" t="s">
        <v>1436</v>
      </c>
      <c r="E7" s="69">
        <v>100</v>
      </c>
      <c r="F7" s="65">
        <v>40000000</v>
      </c>
      <c r="G7" s="3">
        <v>41844</v>
      </c>
      <c r="H7" s="70">
        <v>43669</v>
      </c>
      <c r="I7" s="70">
        <v>43655</v>
      </c>
      <c r="J7" s="95" t="s">
        <v>1438</v>
      </c>
      <c r="K7" s="104" t="s">
        <v>1437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2" t="s">
        <v>1017</v>
      </c>
      <c r="T5" s="243"/>
      <c r="U5" s="243"/>
      <c r="V5" s="243"/>
      <c r="W5" s="243"/>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4" t="s">
        <v>1192</v>
      </c>
      <c r="B5" s="244"/>
      <c r="C5" s="244"/>
      <c r="D5" s="93"/>
      <c r="E5" s="93"/>
      <c r="F5" s="93"/>
      <c r="G5" s="93"/>
      <c r="H5" s="93"/>
      <c r="I5" s="93"/>
      <c r="J5" s="93"/>
      <c r="K5" s="220"/>
      <c r="L5" s="220"/>
      <c r="M5" s="220"/>
      <c r="N5" s="220"/>
      <c r="O5" s="220"/>
      <c r="P5" s="220"/>
      <c r="Q5" s="220"/>
      <c r="R5" s="220"/>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2014-07-22T09:37:02Z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