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<sst xmlns="http://schemas.openxmlformats.org/spreadsheetml/2006/main" count="2515" uniqueCount="1558">
  <si>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</si>
  <si>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</si>
  <si>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</si>
  <si>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</si>
  <si>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</si>
  <si>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</si>
  <si>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</si>
  <si>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</si>
  <si>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</si>
  <si>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</si>
  <si>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</si>
  <si>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</si>
  <si>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</si>
  <si>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</si>
  <si>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</si>
  <si>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</si>
  <si>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</si>
  <si>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</si>
  <si>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</si>
  <si>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</si>
  <si>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</si>
  <si>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</si>
  <si>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</si>
  <si>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</si>
  <si>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</si>
  <si>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</si>
  <si>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</si>
  <si>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</si>
  <si>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</si>
  <si>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</si>
  <si>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</si>
  <si>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</si>
  <si>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</si>
  <si>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</si>
  <si>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</si>
  <si>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</si>
  <si>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</si>
  <si>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</si>
  <si>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</si>
  <si>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</si>
  <si>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</si>
  <si>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</si>
  <si>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</si>
  <si>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</si>
  <si>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</si>
  <si>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</si>
  <si>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</si>
  <si>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</si>
  <si>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</si>
  <si>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</si>
  <si>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</si>
  <si>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</si>
  <si>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</si>
  <si>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</si>
  <si>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</si>
  <si>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</si>
  <si>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</si>
  <si>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</si>
  <si>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</si>
  <si>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</si>
  <si>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</si>
  <si>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</si>
  <si>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</si>
  <si>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</si>
  <si>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</si>
  <si>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</si>
  <si>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</si>
  <si>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</si>
  <si>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</si>
  <si>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</si>
  <si>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</si>
  <si>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</si>
  <si>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</si>
  <si>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</si>
  <si>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</si>
  <si>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</si>
  <si>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</si>
  <si>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</si>
  <si>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</si>
  <si>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</si>
  <si>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</si>
  <si>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</si>
  <si>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</si>
  <si>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</si>
  <si>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</si>
  <si>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</si>
  <si>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</si>
  <si>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</si>
  <si>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</si>
  <si>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</si>
  <si>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</si>
  <si>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</si>
  <si>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</si>
  <si>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</si>
  <si>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</si>
  <si>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</si>
  <si>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</si>
  <si>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</si>
  <si>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</si>
  <si>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</si>
  <si>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</si>
  <si>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</si>
  <si>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</si>
  <si>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</si>
  <si>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</si>
  <si>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</si>
  <si>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</si>
  <si>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</si>
  <si>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</si>
  <si>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</si>
  <si>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</si>
  <si>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</si>
  <si>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</si>
  <si>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</si>
  <si>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</si>
  <si>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</si>
  <si>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</si>
  <si>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</si>
  <si>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</si>
  <si>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</si>
  <si>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</si>
  <si>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</si>
  <si>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</si>
  <si>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</si>
  <si>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</si>
  <si>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</si>
  <si>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</si>
  <si>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</si>
  <si>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</si>
  <si>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</si>
  <si>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</si>
  <si>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</si>
  <si>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</si>
  <si>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</si>
  <si>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</si>
  <si>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</si>
  <si>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</si>
  <si>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</si>
  <si>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</si>
  <si>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</si>
  <si>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</si>
  <si>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</si>
  <si>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</si>
  <si>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</si>
  <si>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</si>
  <si>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</si>
  <si>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</si>
  <si>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</si>
  <si>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</si>
  <si>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</si>
  <si>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</si>
  <si>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</si>
  <si>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</si>
  <si>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</si>
  <si>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</si>
  <si>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</si>
  <si>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</si>
  <si>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</si>
  <si>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</si>
  <si>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</si>
  <si>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</si>
  <si>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</si>
  <si>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</si>
  <si>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</si>
  <si>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</si>
  <si>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</si>
  <si>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</si>
  <si>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</si>
  <si>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</si>
  <si>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</si>
  <si>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</si>
  <si>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</si>
  <si>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</si>
  <si>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</si>
  <si>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</si>
  <si>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</si>
  <si>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</si>
  <si>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</si>
  <si>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</si>
  <si>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</si>
  <si>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</si>
  <si>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</si>
  <si>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</si>
  <si>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</si>
  <si>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</si>
  <si>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</si>
  <si>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</si>
  <si>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</si>
  <si>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</si>
  <si>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</si>
  <si>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</si>
  <si>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</si>
  <si>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</si>
  <si>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</si>
  <si>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</si>
  <si>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</si>
  <si>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</si>
  <si>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</si>
  <si>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</si>
  <si>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</si>
  <si>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</si>
  <si>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</si>
  <si>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</si>
  <si>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</si>
  <si>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</si>
  <si>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</si>
  <si>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</si>
  <si>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</si>
  <si>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</si>
  <si>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</si>
  <si>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</si>
  <si>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</si>
  <si>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</si>
  <si>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</si>
  <si>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</si>
  <si>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</si>
  <si>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</si>
  <si>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</si>
  <si>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</si>
  <si>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</si>
  <si>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</si>
  <si>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</si>
  <si>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</si>
  <si>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</si>
  <si>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</si>
  <si>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</si>
  <si>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</si>
  <si>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</si>
  <si>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</si>
  <si>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</si>
  <si>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</si>
  <si>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</si>
  <si>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</si>
  <si>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</si>
  <si>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</si>
  <si>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</si>
  <si>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</si>
  <si>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</si>
  <si>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</si>
  <si>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</si>
  <si>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</si>
  <si>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</si>
  <si>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</si>
  <si>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</si>
  <si>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</si>
  <si>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</si>
  <si>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</si>
  <si>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</si>
  <si>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</si>
  <si>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</si>
  <si>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</si>
  <si>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</si>
  <si>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</si>
  <si>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</si>
  <si>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</si>
  <si>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</si>
  <si>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</si>
  <si>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</si>
  <si>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</si>
  <si>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</si>
  <si>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</si>
  <si>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</si>
  <si>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</si>
  <si>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</si>
  <si>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</si>
  <si>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</si>
  <si>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</si>
  <si>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</si>
  <si>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</si>
  <si>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</si>
  <si>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</si>
  <si>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</si>
  <si>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</si>
  <si>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</si>
  <si>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</si>
  <si>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</si>
  <si>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</si>
  <si>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</si>
  <si>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</si>
  <si>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</si>
  <si>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</si>
  <si>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</si>
  <si>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</si>
  <si>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</si>
  <si>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</si>
  <si>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</si>
  <si>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</si>
  <si>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</si>
  <si>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</si>
  <si>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</si>
  <si>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</si>
  <si>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</si>
  <si>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</si>
  <si>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</si>
  <si>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</si>
  <si>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</si>
  <si>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</si>
  <si>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</si>
  <si>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</si>
  <si>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</si>
  <si>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</si>
  <si>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</si>
  <si>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</si>
  <si>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</si>
  <si>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</si>
  <si>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</si>
  <si>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</si>
  <si>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</si>
  <si>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</si>
  <si>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</si>
  <si>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</si>
  <si>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</si>
  <si>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</si>
  <si>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</si>
  <si>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</si>
  <si>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</si>
  <si>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</si>
  <si>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</si>
  <si>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</si>
  <si>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</si>
  <si>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</si>
  <si>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</si>
  <si>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</si>
  <si>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</si>
  <si>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</si>
  <si>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</si>
  <si>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</si>
  <si>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</si>
  <si>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</si>
  <si>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</si>
  <si>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</si>
  <si>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</si>
  <si>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</si>
  <si>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</si>
  <si>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</si>
  <si>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</si>
  <si>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</si>
  <si>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</si>
  <si>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</si>
  <si>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</si>
  <si>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</si>
  <si>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</si>
  <si>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</si>
  <si>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</si>
  <si>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</si>
  <si>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</si>
  <si>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</si>
  <si>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</si>
  <si>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</si>
  <si>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</si>
  <si>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</si>
  <si>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</si>
  <si>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</si>
  <si>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</si>
  <si>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</si>
  <si>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</si>
  <si>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</si>
  <si>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</si>
  <si>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</si>
  <si>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</si>
  <si>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</si>
  <si>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</si>
  <si>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</si>
  <si>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</si>
  <si>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</si>
  <si>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</si>
  <si>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</si>
  <si>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</si>
  <si>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</si>
  <si>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</si>
  <si>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</si>
  <si>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</si>
  <si>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</si>
  <si>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</si>
  <si>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</si>
  <si>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</si>
  <si>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</si>
  <si>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</si>
  <si>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</si>
  <si>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</si>
  <si>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</si>
  <si>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</si>
  <si>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</si>
  <si>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</si>
  <si>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</si>
  <si>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</si>
  <si>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</si>
  <si>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</si>
  <si>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</si>
  <si>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</si>
  <si>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</si>
  <si>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</si>
  <si>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</si>
  <si>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</si>
  <si>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</si>
  <si>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</si>
  <si>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</si>
  <si>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</si>
  <si>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</si>
  <si>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</si>
  <si>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</si>
  <si>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</si>
  <si>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</si>
  <si>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</si>
  <si>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</si>
  <si>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</si>
  <si>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</si>
  <si>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</si>
  <si>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</si>
  <si>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</si>
  <si>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</si>
  <si>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</si>
  <si>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</si>
  <si>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</si>
  <si>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</si>
  <si>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</si>
  <si>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</si>
  <si>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</si>
  <si>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</si>
  <si>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</si>
  <si>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</si>
  <si>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</si>
  <si>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</si>
  <si>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</si>
  <si>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</si>
  <si>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</si>
  <si>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</si>
  <si>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</si>
  <si>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</si>
  <si>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</si>
  <si>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</si>
  <si>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</si>
  <si>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</si>
  <si>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</si>
  <si>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</si>
  <si>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</si>
  <si>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</si>
  <si>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</si>
  <si>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</si>
  <si>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</si>
  <si>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</si>
  <si>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</si>
  <si>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</si>
  <si>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</si>
  <si>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</si>
  <si>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</si>
  <si>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</si>
  <si>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</si>
  <si>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</si>
  <si>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</si>
  <si>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</si>
  <si>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</si>
  <si>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</si>
  <si>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</si>
  <si>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</si>
  <si>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</si>
  <si>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</si>
  <si>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</si>
  <si>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</si>
  <si>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</si>
  <si>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</si>
  <si>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</si>
  <si>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</si>
  <si>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</si>
  <si>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</si>
  <si>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</si>
  <si>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</si>
  <si>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</si>
  <si>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</si>
  <si>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</si>
  <si>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</si>
  <si>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</si>
  <si>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</si>
  <si>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</si>
  <si>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</si>
  <si>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</si>
  <si>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</si>
  <si>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</si>
  <si>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</si>
  <si>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</si>
  <si>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</si>
  <si>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</si>
  <si>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</si>
  <si>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</si>
  <si>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</si>
  <si>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</si>
  <si>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</si>
  <si>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</si>
  <si>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</si>
  <si>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</si>
  <si>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</si>
  <si>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</si>
  <si>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</si>
  <si>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</si>
  <si>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</si>
  <si>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</si>
  <si>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</si>
  <si>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</si>
  <si>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</si>
  <si>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</si>
  <si>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</si>
  <si>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</si>
  <si>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</si>
  <si>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</si>
  <si>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</si>
  <si>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</si>
  <si>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</si>
  <si>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</si>
  <si>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</si>
  <si>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</si>
  <si>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</si>
  <si>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</si>
  <si>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</si>
  <si>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</si>
  <si>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</si>
  <si>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</si>
  <si>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</si>
  <si>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</si>
  <si>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</si>
  <si>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</si>
  <si>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</si>
  <si>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</si>
  <si>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</si>
  <si>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</si>
  <si>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</si>
  <si>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</si>
  <si>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</si>
  <si>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</si>
  <si>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</si>
  <si>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</si>
  <si>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</si>
  <si>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</si>
  <si>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</si>
  <si>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</si>
  <si>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</si>
  <si>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</si>
  <si>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</si>
  <si>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</si>
  <si>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</si>
  <si>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</si>
  <si>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</si>
  <si>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</si>
  <si>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</si>
  <si>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</si>
  <si>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</si>
  <si>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</si>
  <si>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</si>
  <si>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</si>
  <si>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</si>
  <si>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</si>
  <si>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</si>
  <si>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</si>
  <si>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</si>
  <si>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</si>
  <si>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</si>
  <si>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</si>
  <si>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</si>
  <si>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</si>
  <si>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</si>
  <si>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</si>
  <si>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</si>
  <si>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</si>
  <si>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</si>
  <si>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</si>
  <si>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</si>
  <si>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</si>
  <si>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</si>
  <si>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</si>
  <si>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</si>
  <si>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</si>
  <si>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</si>
  <si>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</si>
  <si>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</si>
  <si>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</si>
  <si>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</si>
  <si>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</si>
  <si>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</si>
  <si>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</si>
  <si>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</si>
  <si>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</si>
  <si>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</si>
  <si>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</si>
  <si>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</si>
  <si>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</si>
  <si>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</si>
  <si>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</si>
  <si>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</si>
  <si>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</si>
  <si>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</si>
  <si>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</si>
  <si>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</si>
  <si>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</si>
  <si>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</si>
  <si>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</si>
  <si>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</si>
  <si>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</si>
  <si>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</si>
  <si>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</si>
  <si>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</si>
  <si>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</si>
  <si>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</si>
  <si>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</si>
  <si>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</si>
  <si>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</si>
  <si>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</si>
  <si>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</si>
  <si>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</si>
  <si>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</si>
  <si>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</si>
  <si>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</si>
  <si>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</si>
  <si>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</si>
  <si>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</si>
  <si>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</si>
  <si>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</si>
  <si>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</si>
  <si>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</si>
  <si>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</si>
  <si>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</si>
  <si>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</si>
  <si>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</si>
  <si>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</si>
  <si>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</si>
  <si>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</si>
  <si>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</si>
  <si>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</si>
  <si>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</si>
  <si>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</si>
  <si>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</si>
  <si>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</si>
  <si>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</si>
  <si>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</si>
  <si>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</si>
  <si>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</si>
  <si>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</si>
  <si>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</si>
  <si>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</si>
  <si>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</si>
  <si>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</si>
  <si>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</si>
  <si>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</si>
  <si>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</si>
  <si>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</si>
  <si>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</si>
  <si>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</si>
  <si>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</si>
  <si>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</si>
  <si>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</si>
  <si>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</si>
  <si>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</si>
  <si>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</si>
  <si>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</si>
  <si>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</si>
  <si>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</si>
  <si>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</si>
  <si>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</si>
  <si>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</si>
  <si>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</si>
  <si>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</si>
  <si>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</si>
  <si>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</si>
  <si>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</si>
  <si>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</si>
  <si>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</si>
  <si>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</si>
  <si>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</si>
  <si>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</si>
  <si>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</si>
  <si>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</si>
  <si>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</si>
  <si>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</si>
  <si>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</si>
  <si>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</si>
  <si>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</si>
  <si>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</si>
  <si>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</si>
  <si>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</si>
  <si>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</si>
  <si>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</si>
  <si>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</si>
  <si>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</si>
  <si>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</si>
  <si>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</si>
  <si>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</si>
  <si>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</si>
  <si>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</si>
  <si>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</si>
  <si>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</si>
  <si>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</si>
  <si>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</si>
  <si>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</si>
  <si>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</si>
  <si>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</si>
  <si>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</si>
  <si>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</si>
  <si>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</si>
  <si>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</si>
  <si>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</si>
  <si>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</si>
  <si>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</si>
  <si>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</si>
  <si>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</si>
  <si>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</si>
  <si>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</si>
  <si>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</si>
  <si>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</si>
  <si>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</si>
  <si>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</si>
  <si>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</si>
  <si>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</si>
  <si>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</si>
  <si>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</si>
  <si>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</si>
  <si>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</si>
  <si>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</si>
  <si>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</si>
  <si>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</si>
  <si>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</si>
  <si>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</si>
  <si>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</si>
  <si>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</si>
  <si>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</si>
  <si>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</si>
  <si>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</si>
  <si>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</si>
  <si>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</si>
  <si>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</si>
  <si>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</si>
  <si>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</si>
  <si>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</si>
  <si>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</si>
  <si>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</si>
  <si>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</si>
  <si>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</si>
  <si>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</si>
  <si>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</si>
  <si>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</si>
  <si>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</si>
  <si>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</si>
  <si>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</si>
  <si>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</si>
  <si>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</si>
  <si>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</si>
  <si>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</si>
  <si>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</si>
  <si>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</si>
  <si>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</si>
  <si>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</si>
  <si>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</si>
  <si>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</si>
  <si>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</si>
  <si>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</si>
  <si>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</si>
  <si>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</si>
  <si>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</si>
  <si>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</si>
  <si>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</si>
  <si>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</si>
  <si>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</si>
  <si>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</si>
  <si>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</si>
  <si>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</si>
  <si>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</si>
  <si>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</si>
  <si>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</si>
  <si>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</si>
  <si>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</si>
  <si>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</si>
  <si>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</si>
  <si>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</si>
  <si>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</si>
  <si>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</si>
  <si>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</si>
  <si>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</si>
  <si>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</si>
  <si>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</si>
  <si>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</si>
  <si>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</si>
  <si>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</si>
  <si>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</si>
  <si>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</si>
  <si>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</si>
  <si>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</si>
  <si>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</si>
  <si>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</si>
  <si>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</si>
  <si>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</si>
  <si>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</si>
  <si>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</si>
  <si>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</si>
  <si>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</si>
  <si>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</si>
  <si>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</si>
  <si>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</si>
  <si>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</si>
  <si>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</si>
  <si>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</si>
  <si>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</si>
  <si>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</si>
  <si>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</si>
  <si>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</si>
  <si>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</si>
  <si>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</si>
  <si>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</si>
  <si>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</si>
  <si>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</si>
  <si>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</si>
  <si>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</si>
  <si>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</si>
  <si>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</si>
  <si>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</si>
  <si>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</si>
  <si>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</si>
  <si>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</si>
  <si>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</si>
  <si>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</si>
  <si>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</si>
  <si>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</si>
  <si>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</si>
  <si>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</si>
  <si>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</si>
  <si>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</si>
  <si>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</si>
  <si>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</si>
  <si>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</si>
  <si>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</si>
  <si>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</si>
  <si>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</si>
  <si>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</si>
  <si>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</si>
  <si>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</si>
  <si>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</si>
  <si>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</si>
  <si>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</si>
  <si>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</si>
  <si>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</si>
  <si>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</si>
  <si>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</si>
  <si>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</si>
  <si>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</si>
  <si>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</si>
  <si>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</si>
  <si>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</si>
  <si>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</si>
  <si>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</si>
  <si>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</si>
  <si>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</si>
  <si>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</si>
  <si>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</si>
  <si>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</si>
  <si>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</si>
  <si>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</si>
  <si>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</si>
  <si>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</si>
  <si>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</si>
  <si>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</si>
  <si>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</si>
  <si>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</si>
  <si>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</si>
  <si>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</si>
  <si>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</si>
  <si>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</si>
  <si>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</si>
  <si>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</si>
  <si>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</si>
  <si>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</si>
  <si>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</si>
  <si>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</si>
  <si>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</si>
  <si>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</si>
  <si>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</si>
  <si>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</si>
  <si>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</si>
  <si>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</si>
  <si>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</si>
  <si>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</si>
  <si>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</si>
  <si>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</si>
  <si>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</si>
  <si>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</si>
  <si>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</si>
  <si>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</si>
  <si>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</si>
  <si>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</si>
  <si>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</si>
  <si>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</si>
  <si>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</si>
  <si>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</si>
  <si>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</si>
  <si>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</si>
  <si>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</si>
  <si>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</si>
  <si>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</si>
  <si>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</si>
  <si>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</si>
  <si>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</si>
  <si>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</si>
  <si>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</si>
  <si>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</si>
  <si>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</si>
  <si>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</si>
  <si>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</si>
  <si>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</si>
  <si>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</si>
  <si>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</si>
  <si>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</si>
  <si>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</si>
  <si>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</si>
  <si>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</si>
  <si>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</si>
  <si>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</si>
  <si>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</si>
  <si>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</si>
  <si>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</si>
  <si>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</si>
  <si>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</si>
  <si>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</si>
  <si>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</si>
  <si>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</si>
  <si>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</si>
  <si>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</si>
  <si>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</si>
  <si>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</si>
  <si>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</si>
  <si>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</si>
  <si>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</si>
  <si>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</si>
  <si>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</si>
  <si>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</si>
  <si>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</si>
  <si>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</si>
  <si>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</si>
  <si>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</si>
  <si>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</si>
  <si>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</si>
  <si>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</si>
  <si>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</si>
  <si>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</si>
  <si>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</si>
  <si>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</si>
  <si>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</si>
  <si>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</si>
  <si>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</si>
  <si>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</si>
  <si>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</si>
  <si>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</si>
  <si>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</si>
  <si>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</si>
  <si>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</si>
  <si>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</si>
  <si>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</si>
  <si>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</si>
  <si>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</si>
  <si>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</si>
  <si>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</si>
  <si>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</si>
  <si>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</si>
  <si>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</si>
  <si>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</si>
  <si>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</si>
  <si>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</si>
  <si>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</si>
  <si>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</si>
  <si>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</si>
  <si>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</si>
  <si>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</si>
  <si>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</si>
  <si>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</si>
  <si>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</si>
  <si>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</si>
  <si>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</si>
  <si>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</si>
  <si>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</si>
  <si>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</si>
  <si>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</si>
  <si>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</si>
  <si>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</si>
  <si>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</si>
  <si>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</si>
  <si>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</si>
  <si>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</si>
  <si>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</si>
  <si>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</si>
  <si>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</si>
  <si>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</si>
  <si>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</si>
  <si>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</si>
  <si>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</si>
  <si>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</si>
  <si>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</si>
  <si>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</si>
  <si>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</si>
  <si>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</si>
  <si>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</si>
  <si>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</si>
  <si>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</si>
  <si>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</si>
  <si>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</si>
  <si>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</si>
  <si>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</si>
  <si>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</si>
  <si>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</si>
  <si>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</si>
  <si>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</si>
  <si>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</si>
  <si>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</si>
  <si>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</si>
  <si>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</si>
  <si>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</si>
  <si>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</si>
  <si>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</si>
  <si>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</si>
  <si>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</si>
  <si>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</si>
  <si>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</si>
  <si>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</si>
  <si>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</si>
  <si>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</si>
  <si>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</si>
  <si>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</si>
  <si>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</si>
  <si>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</si>
  <si>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</si>
  <si>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</si>
  <si>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</si>
  <si>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</si>
  <si>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</si>
  <si>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</si>
  <si>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</si>
  <si>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</si>
  <si>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</si>
  <si>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</si>
  <si>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</si>
  <si>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</si>
  <si>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</si>
  <si>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</si>
  <si>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</si>
  <si>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</si>
  <si>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</si>
  <si>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</si>
  <si>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</si>
  <si>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</si>
  <si>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</si>
  <si>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</si>
  <si>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</si>
  <si>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</si>
  <si>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</si>
  <si>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</si>
  <si>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</si>
  <si>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</si>
  <si>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</si>
  <si>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</si>
  <si>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</si>
  <si>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</si>
  <si>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</si>
  <si>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</si>
  <si>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</si>
  <si>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</si>
  <si>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</si>
  <si>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</si>
  <si>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</si>
  <si>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</si>
  <si>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</si>
  <si>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</si>
  <si>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</si>
  <si>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</si>
  <si>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</si>
  <si>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</si>
  <si>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</si>
  <si>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</si>
  <si>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</si>
  <si>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</si>
  <si>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</si>
  <si>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</si>
  <si>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</si>
  <si>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</si>
  <si>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</si>
  <si>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</si>
  <si>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</si>
  <si>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</si>
  <si>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</si>
  <si>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</si>
  <si>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</si>
  <si>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</si>
  <si>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</si>
  <si>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</si>
  <si>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</si>
  <si>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</si>
  <si>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</si>
  <si>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</si>
  <si>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</si>
  <si>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</si>
  <si>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</si>
  <si>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</si>
  <si>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</si>
  <si>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</si>
  <si>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</si>
  <si>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</si>
  <si>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</si>
  <si>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</si>
  <si>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</si>
  <si>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</si>
  <si>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</si>
  <si>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</si>
  <si>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</si>
  <si>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</si>
  <si>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</si>
  <si>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</si>
  <si>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</si>
  <si>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</si>
  <si>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</si>
  <si>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</si>
  <si>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</si>
  <si>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</si>
  <si>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</si>
  <si>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</si>
  <si>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</si>
  <si>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</si>
  <si>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</si>
  <si>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</si>
  <si>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</si>
  <si>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</si>
  <si>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</si>
  <si>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</si>
  <si>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</si>
  <si>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</si>
  <si>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</si>
  <si>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</si>
  <si>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</si>
  <si>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</si>
  <si>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</si>
  <si>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</si>
  <si>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</si>
  <si>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</si>
  <si>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</si>
  <si>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</si>
  <si>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</si>
  <si>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</si>
  <si>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</si>
  <si>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</si>
  <si>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</si>
  <si>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</si>
  <si>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</si>
  <si>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</si>
  <si>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</si>
  <si>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</si>
  <si>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</si>
  <si>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</si>
  <si>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</si>
  <si>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</si>
  <si>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</si>
  <si>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</si>
  <si>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</si>
  <si>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</si>
  <si>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</si>
  <si>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</si>
  <si>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</si>
  <si>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</si>
  <si>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</si>
  <si>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</si>
  <si>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</si>
  <si>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</si>
  <si>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</si>
  <si>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</si>
  <si>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</si>
  <si>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</si>
  <si>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</si>
  <si>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</si>
  <si>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</si>
  <si>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</si>
  <si>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</si>
  <si>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</si>
  <si>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</si>
  <si>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</si>
  <si>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</si>
  <si>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</si>
  <si>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</si>
  <si>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</si>
  <si>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</si>
  <si>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</si>
  <si>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</si>
  <si>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</si>
  <si>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</si>
  <si>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</si>
  <si>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</si>
  <si>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</si>
  <si>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</si>
  <si>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</si>
  <si>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</si>
  <si>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</si>
  <si>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</si>
  <si>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</si>
  <si>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</si>
  <si>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</si>
  <si>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</si>
  <si>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</si>
  <si>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</si>
  <si>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</si>
  <si>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</si>
  <si>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</si>
  <si>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</si>
  <si>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</si>
  <si>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</si>
  <si>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</si>
  <si>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</si>
  <si>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</si>
  <si>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</si>
  <si>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</si>
  <si>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</si>
  <si>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</si>
  <si>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</si>
  <si>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</si>
  <si>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</si>
  <si>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</si>
  <si>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</si>
  <si>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</si>
  <si>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</si>
  <si>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</si>
  <si>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</si>
  <si>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</si>
  <si>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</si>
  <si>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</si>
  <si>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</si>
  <si>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</si>
  <si>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</si>
  <si>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</si>
  <si>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</si>
  <si>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</si>
  <si>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</si>
  <si>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</si>
  <si>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</si>
  <si>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</si>
  <si>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</si>
  <si>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</si>
  <si>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</si>
  <si>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</si>
  <si>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</si>
  <si>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</si>
  <si>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</si>
  <si>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</si>
  <si>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</si>
  <si>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</si>
  <si>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</si>
  <si>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</si>
  <si>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</si>
  <si>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</si>
  <si>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</si>
  <si>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</si>
  <si>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</si>
  <si>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</si>
  <si>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</si>
  <si>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</si>
  <si>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</si>
  <si>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</si>
  <si>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</si>
  <si>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</si>
  <si>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</si>
  <si>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</si>
  <si>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</si>
  <si>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</si>
  <si>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</si>
  <si>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</si>
  <si>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</si>
  <si>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</si>
  <si>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</si>
  <si>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</si>
  <si>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</si>
  <si>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</si>
  <si>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</si>
  <si>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</si>
  <si>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</si>
  <si>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</si>
  <si>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</si>
  <si>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</si>
  <si>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</si>
  <si>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</si>
  <si>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</si>
  <si>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</si>
  <si>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</si>
  <si>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</si>
  <si>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</si>
  <si>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</si>
  <si>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</si>
  <si>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</si>
  <si>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</si>
  <si>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</si>
  <si>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</si>
  <si>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</si>
  <si>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</si>
  <si>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</si>
  <si>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</si>
  <si>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</si>
  <si>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</si>
  <si>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</si>
  <si>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</si>
  <si>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</si>
  <si>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</si>
  <si>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</si>
  <si>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</si>
  <si>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</si>
  <si>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</si>
  <si>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</si>
  <si>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</si>
  <si>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</si>
  <si>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</si>
  <si>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</si>
  <si>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</si>
  <si>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</si>
  <si>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</si>
  <si>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</si>
  <si>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</si>
  <si>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</si>
  <si>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</si>
  <si>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</si>
  <si>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</si>
  <si>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</si>
  <si>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</si>
  <si>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</si>
  <si>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</si>
  <si>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</si>
  <si>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</si>
  <si>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</si>
  <si>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</si>
  <si>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</si>
  <si>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</si>
  <si>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</si>
  <si>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</si>
  <si>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</si>
  <si>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</si>
  <si>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</si>
  <si>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</si>
  <si>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</si>
  <si>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</si>
  <si>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</si>
  <si>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</si>
  <si>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</si>
  <si>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</si>
  <si>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</si>
  <si>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</si>
  <si>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</si>
  <si>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</si>
  <si>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</si>
  <si>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</si>
  <si>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</si>
  <si>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</si>
  <si>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</si>
  <si>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</si>
  <si>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</si>
  <si>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</si>
  <si>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</si>
  <si>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</si>
  <si>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</si>
  <si>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</si>
  <si>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</si>
  <si>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</si>
  <si>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</si>
  <si>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</si>
  <si>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</si>
  <si>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</si>
  <si>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</si>
  <si>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</si>
  <si>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</si>
  <si>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</si>
  <si>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</si>
  <si>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</si>
  <si>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</si>
  <si>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</si>
  <si>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</si>
  <si>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</si>
  <si>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</si>
  <si>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</si>
  <si>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</si>
  <si>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</si>
  <si>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</si>
  <si>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</si>
  <si>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</si>
  <si>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</si>
  <si>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</si>
  <si>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</si>
  <si>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</si>
  <si>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</si>
  <si>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</si>
  <si>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</si>
  <si>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</si>
  <si>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</si>
  <si>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</si>
  <si>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</si>
  <si>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</si>
  <si>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</si>
  <si>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</si>
  <si>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</si>
  <si>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</si>
  <si>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</si>
  <si>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</si>
  <si>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</si>
  <si>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</si>
  <si>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</si>
  <si>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</si>
  <si>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</si>
  <si>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</si>
  <si>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</si>
  <si>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</si>
  <si>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</si>
  <si>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</si>
  <si>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</si>
  <si>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</si>
  <si>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</si>
  <si>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</si>
  <si>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</si>
  <si>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</si>
  <si>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</si>
  <si>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</si>
  <si>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</si>
  <si>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</si>
  <si>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</si>
  <si>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</si>
  <si>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</si>
  <si>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</si>
  <si>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</si>
  <si>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</si>
  <si>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</si>
  <si>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</si>
  <si>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</si>
  <si>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</si>
  <si>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</si>
  <si>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</si>
  <si>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</si>
  <si>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</si>
  <si>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</si>
  <si>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</si>
  <si>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</si>
  <si>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</si>
  <si>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</si>
  <si>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</si>
  <si>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</si>
  <si>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</si>
  <si>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</si>
  <si>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</si>
  <si>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</si>
  <si>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</si>
  <si>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</si>
  <si>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</si>
  <si>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</si>
  <si>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</si>
  <si>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</si>
  <si>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</si>
  <si>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</si>
  <si>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</si>
  <si>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</si>
  <si>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</si>
  <si>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</si>
  <si>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</si>
  <si>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</si>
  <si>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</si>
  <si>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</si>
  <si>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</si>
  <si>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</si>
  <si>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</si>
  <si>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</si>
  <si>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</si>
  <si>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</si>
  <si>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</si>
  <si>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</si>
  <si>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</si>
  <si>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</si>
  <si>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</si>
  <si>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</si>
  <si>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</si>
  <si>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</si>
  <si>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</si>
  <si>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</si>
  <si>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</si>
  <si>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</si>
  <si>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</si>
  <si>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</si>
  <si>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</si>
  <si>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</si>
  <si>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</si>
  <si>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</si>
  <si>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</si>
  <si>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</si>
  <si>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</si>
  <si>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</si>
  <si>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</si>
  <si>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</si>
  <si>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</si>
  <si>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</si>
  <si>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</si>
  <si>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</si>
  <si>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</si>
  <si>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</si>
  <si>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</si>
  <si>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</si>
  <si>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</si>
  <si>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</si>
  <si>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</si>
  <si>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</si>
  <si>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</si>
  <si>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</si>
  <si>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</si>
  <si>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</si>
  <si>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</si>
  <si>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</si>
  <si>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</si>
  <si>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</si>
  <si>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</si>
  <si>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</si>
  <si>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</si>
  <si>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</si>
  <si>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Danske Bank</t>
  </si>
  <si>
    <t>DDBO 540 A</t>
  </si>
  <si>
    <t>DDBO 540 B</t>
  </si>
  <si>
    <t>DDBO 540 C</t>
  </si>
  <si>
    <t>DDBO 540 D</t>
  </si>
  <si>
    <t>DDBO 540 E</t>
  </si>
  <si>
    <t>SE0006287843</t>
  </si>
  <si>
    <t>SE0006287850</t>
  </si>
  <si>
    <t>SE0006287868</t>
  </si>
  <si>
    <t>SE0006287835</t>
  </si>
  <si>
    <t>SE0006396529</t>
  </si>
  <si>
    <t>BMW GY Equity</t>
  </si>
  <si>
    <t>ELUXB SS Equity</t>
  </si>
  <si>
    <t>HSBA LN Equity</t>
  </si>
  <si>
    <t>JNJ UN Equity</t>
  </si>
  <si>
    <t>KMB UN Equity</t>
  </si>
  <si>
    <t>NESN VX Equity</t>
  </si>
  <si>
    <t>PG UN Equity</t>
  </si>
  <si>
    <t>SIE GY Equity</t>
  </si>
  <si>
    <t>FP FP Equity</t>
  </si>
  <si>
    <t>UNA NA Equity</t>
  </si>
  <si>
    <t>ED UN Equity</t>
  </si>
  <si>
    <t>KO UN Equity</t>
  </si>
  <si>
    <t>KRFT UW Equity</t>
  </si>
  <si>
    <t>PFE UN Equity</t>
  </si>
  <si>
    <t>PEP UN Equity</t>
  </si>
  <si>
    <t>UPS UN Equity</t>
  </si>
  <si>
    <t>VZ UN Equity</t>
  </si>
  <si>
    <t>WMT UN Equity</t>
  </si>
  <si>
    <t>WM UN Equity</t>
  </si>
  <si>
    <t>ALV GY Equity</t>
  </si>
  <si>
    <t>CNA LN Equity</t>
  </si>
  <si>
    <t>GSK LN Equity</t>
  </si>
  <si>
    <t>ROG VX Equity</t>
  </si>
  <si>
    <t>RDSA NA Equity</t>
  </si>
  <si>
    <t>SCR FP Equity</t>
  </si>
  <si>
    <t>SESG FP Equity</t>
  </si>
  <si>
    <t>SCMN VX Equity</t>
  </si>
  <si>
    <t>TLSN SS Equity</t>
  </si>
  <si>
    <t>540 A</t>
  </si>
  <si>
    <t>540 C</t>
  </si>
  <si>
    <t>540 D</t>
  </si>
  <si>
    <t>540 E</t>
  </si>
  <si>
    <t>540 B</t>
  </si>
  <si>
    <t>DDBO_540_A</t>
  </si>
  <si>
    <t>DDBO_540_B</t>
  </si>
  <si>
    <t>DDBO_540_C</t>
  </si>
  <si>
    <t>DDBO_540_D</t>
  </si>
  <si>
    <t>DDBO_540_E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</si>
</sst>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I7" activePane="bottomRight" state="frozen"/>
      <selection pane="topRight" activeCell="E1" sqref="E1"/>
      <selection pane="bottomLeft" activeCell="A7" sqref="A7"/>
      <selection pane="bottomRight" activeCell="I11" sqref="I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467</v>
      </c>
      <c r="D2" s="64" t="s">
        <v>1306</v>
      </c>
      <c r="E2" s="65">
        <v>10000</v>
      </c>
      <c r="F2" s="65" t="s">
        <v>35</v>
      </c>
      <c r="G2" s="64" t="s">
        <v>288</v>
      </c>
      <c r="H2" s="3">
        <v>41964</v>
      </c>
      <c r="I2" s="226" t="str">
        <f>IF(C2="-","",VLOOKUP(C2,BondIssuerTable,2,0))</f>
        <v>DANSKE</v>
      </c>
      <c r="J2" s="226" t="s">
        <v>1307</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1510</v>
      </c>
      <c r="B7" s="64" t="s">
        <v>1509</v>
      </c>
      <c r="C7" s="64" t="s">
        <v>1548</v>
      </c>
      <c r="D7" s="64" t="s">
        <v>1515</v>
      </c>
      <c r="E7" s="69">
        <v>110</v>
      </c>
      <c r="F7" s="69"/>
      <c r="G7" s="65">
        <v>35160000</v>
      </c>
      <c r="H7" s="3">
        <v>41964</v>
      </c>
      <c r="I7" s="70">
        <v>43077</v>
      </c>
      <c r="J7" s="70">
        <v>43067</v>
      </c>
      <c r="K7" s="72" t="s">
        <v>1553</v>
      </c>
      <c r="L7" s="104" t="s">
        <v>1520</v>
      </c>
      <c r="M7" s="71">
        <v>10</v>
      </c>
      <c r="N7" s="104" t="s">
        <v>1521</v>
      </c>
      <c r="O7" s="71">
        <v>10</v>
      </c>
      <c r="P7" s="104" t="s">
        <v>1522</v>
      </c>
      <c r="Q7" s="71">
        <v>10</v>
      </c>
      <c r="R7" s="104" t="s">
        <v>1523</v>
      </c>
      <c r="S7" s="71">
        <v>10</v>
      </c>
      <c r="T7" s="104" t="s">
        <v>1524</v>
      </c>
      <c r="U7" s="71">
        <v>10</v>
      </c>
      <c r="V7" s="104" t="s">
        <v>1525</v>
      </c>
      <c r="W7" s="71">
        <v>10</v>
      </c>
      <c r="X7" s="104" t="s">
        <v>1526</v>
      </c>
      <c r="Y7" s="71">
        <v>10</v>
      </c>
      <c r="Z7" s="104" t="s">
        <v>1527</v>
      </c>
      <c r="AA7" s="71">
        <v>10</v>
      </c>
      <c r="AB7" s="104" t="s">
        <v>1528</v>
      </c>
      <c r="AC7" s="71">
        <v>10</v>
      </c>
      <c r="AD7" s="104" t="s">
        <v>1529</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t="s">
        <v>1511</v>
      </c>
      <c r="B8" s="64" t="s">
        <v>1509</v>
      </c>
      <c r="C8" s="64" t="s">
        <v>1552</v>
      </c>
      <c r="D8" s="64" t="s">
        <v>1516</v>
      </c>
      <c r="E8" s="69">
        <v>110</v>
      </c>
      <c r="F8" s="69"/>
      <c r="G8" s="65">
        <v>33660000</v>
      </c>
      <c r="H8" s="3">
        <v>41964</v>
      </c>
      <c r="I8" s="70">
        <v>43077</v>
      </c>
      <c r="J8" s="70">
        <v>43067</v>
      </c>
      <c r="K8" s="72" t="s">
        <v>1554</v>
      </c>
      <c r="L8" s="104" t="s">
        <v>1530</v>
      </c>
      <c r="M8" s="71">
        <v>10</v>
      </c>
      <c r="N8" s="104" t="s">
        <v>1531</v>
      </c>
      <c r="O8" s="71">
        <v>10</v>
      </c>
      <c r="P8" s="104" t="s">
        <v>1532</v>
      </c>
      <c r="Q8" s="71">
        <v>10</v>
      </c>
      <c r="R8" s="104" t="s">
        <v>1533</v>
      </c>
      <c r="S8" s="71">
        <v>10</v>
      </c>
      <c r="T8" s="104" t="s">
        <v>1534</v>
      </c>
      <c r="U8" s="71">
        <v>10</v>
      </c>
      <c r="V8" s="104" t="s">
        <v>1526</v>
      </c>
      <c r="W8" s="71">
        <v>10</v>
      </c>
      <c r="X8" s="104" t="s">
        <v>1535</v>
      </c>
      <c r="Y8" s="71">
        <v>10</v>
      </c>
      <c r="Z8" s="104" t="s">
        <v>1536</v>
      </c>
      <c r="AA8" s="71">
        <v>10</v>
      </c>
      <c r="AB8" s="104" t="s">
        <v>1537</v>
      </c>
      <c r="AC8" s="71">
        <v>10</v>
      </c>
      <c r="AD8" s="104" t="s">
        <v>1538</v>
      </c>
      <c r="AE8" s="71">
        <v>10</v>
      </c>
      <c r="AF8" s="104"/>
      <c r="AG8" s="71"/>
      <c r="AH8" s="104"/>
      <c r="AI8" s="71"/>
      <c r="AJ8" s="104"/>
      <c r="AK8" s="71"/>
      <c r="AL8" s="104"/>
      <c r="AM8" s="71"/>
      <c r="AN8" s="104"/>
      <c r="AO8" s="71"/>
      <c r="AP8" s="104"/>
      <c r="AQ8" s="71"/>
      <c r="AR8" s="104"/>
      <c r="AS8" s="71"/>
      <c r="AT8" s="104"/>
      <c r="AU8" s="71"/>
      <c r="AV8" s="104"/>
      <c r="AW8" s="71"/>
      <c r="AX8" s="104"/>
      <c r="AY8" s="71"/>
    </row>
    <row r="9" spans="1:51">
      <c r="A9" s="64" t="s">
        <v>1512</v>
      </c>
      <c r="B9" s="64" t="s">
        <v>1509</v>
      </c>
      <c r="C9" s="64" t="s">
        <v>1549</v>
      </c>
      <c r="D9" s="64" t="s">
        <v>1517</v>
      </c>
      <c r="E9" s="69">
        <v>100</v>
      </c>
      <c r="F9" s="69"/>
      <c r="G9" s="65">
        <v>11630000</v>
      </c>
      <c r="H9" s="3">
        <v>41964</v>
      </c>
      <c r="I9" s="70">
        <v>43809</v>
      </c>
      <c r="J9" s="70">
        <v>43797</v>
      </c>
      <c r="K9" s="72" t="s">
        <v>1555</v>
      </c>
      <c r="L9" s="104" t="s">
        <v>1539</v>
      </c>
      <c r="M9" s="71">
        <v>10</v>
      </c>
      <c r="N9" s="104" t="s">
        <v>1540</v>
      </c>
      <c r="O9" s="71">
        <v>10</v>
      </c>
      <c r="P9" s="104" t="s">
        <v>1541</v>
      </c>
      <c r="Q9" s="71">
        <v>10</v>
      </c>
      <c r="R9" s="104" t="s">
        <v>1522</v>
      </c>
      <c r="S9" s="71">
        <v>10</v>
      </c>
      <c r="T9" s="104" t="s">
        <v>1542</v>
      </c>
      <c r="U9" s="71">
        <v>10</v>
      </c>
      <c r="V9" s="104" t="s">
        <v>1543</v>
      </c>
      <c r="W9" s="71">
        <v>10</v>
      </c>
      <c r="X9" s="104" t="s">
        <v>1544</v>
      </c>
      <c r="Y9" s="71">
        <v>10</v>
      </c>
      <c r="Z9" s="104" t="s">
        <v>1545</v>
      </c>
      <c r="AA9" s="71">
        <v>10</v>
      </c>
      <c r="AB9" s="104" t="s">
        <v>1546</v>
      </c>
      <c r="AC9" s="71">
        <v>10</v>
      </c>
      <c r="AD9" s="104" t="s">
        <v>1547</v>
      </c>
      <c r="AE9" s="71">
        <v>10</v>
      </c>
      <c r="AF9" s="104"/>
      <c r="AG9" s="71"/>
      <c r="AH9" s="104"/>
      <c r="AI9" s="71"/>
      <c r="AJ9" s="104"/>
      <c r="AK9" s="71"/>
      <c r="AL9" s="104"/>
      <c r="AM9" s="71"/>
      <c r="AN9" s="104"/>
      <c r="AO9" s="71"/>
      <c r="AP9" s="104"/>
      <c r="AQ9" s="71"/>
      <c r="AR9" s="104"/>
      <c r="AS9" s="71"/>
      <c r="AT9" s="104"/>
      <c r="AU9" s="71"/>
      <c r="AV9" s="104"/>
      <c r="AW9" s="71"/>
      <c r="AX9" s="104"/>
      <c r="AY9" s="71"/>
    </row>
    <row r="10" spans="1:51">
      <c r="A10" s="64" t="s">
        <v>1513</v>
      </c>
      <c r="B10" s="64" t="s">
        <v>1509</v>
      </c>
      <c r="C10" s="64" t="s">
        <v>1550</v>
      </c>
      <c r="D10" s="64" t="s">
        <v>1518</v>
      </c>
      <c r="E10" s="69">
        <v>110</v>
      </c>
      <c r="F10" s="69"/>
      <c r="G10" s="65">
        <v>7170000</v>
      </c>
      <c r="H10" s="3">
        <v>41964</v>
      </c>
      <c r="I10" s="70">
        <v>43809</v>
      </c>
      <c r="J10" s="70">
        <v>43797</v>
      </c>
      <c r="K10" s="72" t="s">
        <v>1556</v>
      </c>
      <c r="L10" s="104" t="s">
        <v>1539</v>
      </c>
      <c r="M10" s="71">
        <v>10</v>
      </c>
      <c r="N10" s="104" t="s">
        <v>1540</v>
      </c>
      <c r="O10" s="71">
        <v>10</v>
      </c>
      <c r="P10" s="104" t="s">
        <v>1541</v>
      </c>
      <c r="Q10" s="71">
        <v>10</v>
      </c>
      <c r="R10" s="104" t="s">
        <v>1522</v>
      </c>
      <c r="S10" s="71">
        <v>10</v>
      </c>
      <c r="T10" s="104" t="s">
        <v>1542</v>
      </c>
      <c r="U10" s="71">
        <v>10</v>
      </c>
      <c r="V10" s="104" t="s">
        <v>1543</v>
      </c>
      <c r="W10" s="71">
        <v>10</v>
      </c>
      <c r="X10" s="104" t="s">
        <v>1544</v>
      </c>
      <c r="Y10" s="71">
        <v>10</v>
      </c>
      <c r="Z10" s="104" t="s">
        <v>1545</v>
      </c>
      <c r="AA10" s="71">
        <v>10</v>
      </c>
      <c r="AB10" s="104" t="s">
        <v>1546</v>
      </c>
      <c r="AC10" s="71">
        <v>10</v>
      </c>
      <c r="AD10" s="104" t="s">
        <v>1547</v>
      </c>
      <c r="AE10" s="71">
        <v>10</v>
      </c>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1514</v>
      </c>
      <c r="B11" s="64" t="s">
        <v>1509</v>
      </c>
      <c r="C11" s="64" t="s">
        <v>1551</v>
      </c>
      <c r="D11" s="64" t="s">
        <v>1519</v>
      </c>
      <c r="E11" s="69">
        <v>100</v>
      </c>
      <c r="F11" s="69"/>
      <c r="G11" s="65">
        <v>1610000</v>
      </c>
      <c r="H11" s="3">
        <v>41964</v>
      </c>
      <c r="I11" s="70">
        <v>44540</v>
      </c>
      <c r="J11" s="70">
        <v>44530</v>
      </c>
      <c r="K11" s="72" t="s">
        <v>1557</v>
      </c>
      <c r="L11" s="104" t="s">
        <v>1520</v>
      </c>
      <c r="M11" s="71">
        <v>10</v>
      </c>
      <c r="N11" s="104" t="s">
        <v>1521</v>
      </c>
      <c r="O11" s="71">
        <v>10</v>
      </c>
      <c r="P11" s="104" t="s">
        <v>1522</v>
      </c>
      <c r="Q11" s="71">
        <v>10</v>
      </c>
      <c r="R11" s="104" t="s">
        <v>1523</v>
      </c>
      <c r="S11" s="71">
        <v>10</v>
      </c>
      <c r="T11" s="104" t="s">
        <v>1524</v>
      </c>
      <c r="U11" s="71">
        <v>10</v>
      </c>
      <c r="V11" s="104" t="s">
        <v>1525</v>
      </c>
      <c r="W11" s="71">
        <v>10</v>
      </c>
      <c r="X11" s="104" t="s">
        <v>1526</v>
      </c>
      <c r="Y11" s="71">
        <v>10</v>
      </c>
      <c r="Z11" s="104" t="s">
        <v>1527</v>
      </c>
      <c r="AA11" s="71">
        <v>10</v>
      </c>
      <c r="AB11" s="104" t="s">
        <v>1528</v>
      </c>
      <c r="AC11" s="71">
        <v>10</v>
      </c>
      <c r="AD11" s="104" t="s">
        <v>1529</v>
      </c>
      <c r="AE11" s="71">
        <v>10</v>
      </c>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2: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2014-11-20T10:08:39Z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