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60" yWindow="-165" windowWidth="13080" windowHeight="11700"/>
  </bookViews>
  <sheets>
    <sheet name="VINX30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17" i="1" l="1"/>
  <c r="G15" i="1"/>
  <c r="G27" i="1"/>
  <c r="G30" i="1"/>
  <c r="G12" i="1"/>
  <c r="G22" i="1"/>
  <c r="G7" i="1"/>
  <c r="G28" i="1"/>
  <c r="G5" i="1"/>
  <c r="G19" i="1"/>
  <c r="G16" i="1"/>
  <c r="G25" i="1"/>
  <c r="G6" i="1"/>
  <c r="G31" i="1"/>
  <c r="G8" i="1"/>
  <c r="G4" i="1"/>
  <c r="G29" i="1"/>
  <c r="G10" i="1"/>
  <c r="G26" i="1"/>
  <c r="G23" i="1"/>
  <c r="G13" i="1"/>
  <c r="G11" i="1"/>
  <c r="G33" i="1"/>
  <c r="G14" i="1"/>
  <c r="G9" i="1"/>
  <c r="G21" i="1"/>
  <c r="G20" i="1"/>
  <c r="G18" i="1"/>
  <c r="G32" i="1"/>
  <c r="G24" i="1"/>
  <c r="F17" i="1"/>
  <c r="H17" i="1" s="1"/>
  <c r="F15" i="1"/>
  <c r="H15" i="1" s="1"/>
  <c r="F27" i="1"/>
  <c r="H27" i="1" s="1"/>
  <c r="F30" i="1"/>
  <c r="H30" i="1" s="1"/>
  <c r="F12" i="1"/>
  <c r="H12" i="1" s="1"/>
  <c r="F22" i="1"/>
  <c r="H22" i="1" s="1"/>
  <c r="F7" i="1"/>
  <c r="H7" i="1" s="1"/>
  <c r="F28" i="1"/>
  <c r="H28" i="1" s="1"/>
  <c r="F5" i="1"/>
  <c r="H5" i="1" s="1"/>
  <c r="F19" i="1"/>
  <c r="H19" i="1" s="1"/>
  <c r="F16" i="1"/>
  <c r="H16" i="1" s="1"/>
  <c r="F25" i="1"/>
  <c r="H25" i="1" s="1"/>
  <c r="F6" i="1"/>
  <c r="H6" i="1" s="1"/>
  <c r="F31" i="1"/>
  <c r="H31" i="1" s="1"/>
  <c r="F8" i="1"/>
  <c r="H8" i="1" s="1"/>
  <c r="F4" i="1"/>
  <c r="H4" i="1" s="1"/>
  <c r="F29" i="1"/>
  <c r="H29" i="1" s="1"/>
  <c r="F10" i="1"/>
  <c r="H10" i="1" s="1"/>
  <c r="F26" i="1"/>
  <c r="H26" i="1" s="1"/>
  <c r="F23" i="1"/>
  <c r="H23" i="1" s="1"/>
  <c r="F13" i="1"/>
  <c r="H13" i="1" s="1"/>
  <c r="F11" i="1"/>
  <c r="H11" i="1" s="1"/>
  <c r="F33" i="1"/>
  <c r="H33" i="1" s="1"/>
  <c r="F14" i="1"/>
  <c r="H14" i="1" s="1"/>
  <c r="F9" i="1"/>
  <c r="H9" i="1" s="1"/>
  <c r="F21" i="1"/>
  <c r="H21" i="1" s="1"/>
  <c r="F20" i="1"/>
  <c r="H20" i="1" s="1"/>
  <c r="F18" i="1"/>
  <c r="H18" i="1" s="1"/>
  <c r="F32" i="1"/>
  <c r="H32" i="1" s="1"/>
  <c r="F24" i="1"/>
  <c r="H24" i="1" s="1"/>
  <c r="I9" i="1" l="1"/>
  <c r="I5" i="1"/>
  <c r="I21" i="1"/>
  <c r="I14" i="1"/>
  <c r="H35" i="1"/>
  <c r="I10" i="1" s="1"/>
  <c r="I25" i="1"/>
  <c r="I30" i="1"/>
  <c r="I19" i="1"/>
  <c r="I33" i="1"/>
  <c r="I8" i="1"/>
  <c r="I7" i="1"/>
  <c r="I27" i="1" l="1"/>
  <c r="I26" i="1"/>
  <c r="I11" i="1"/>
  <c r="I4" i="1"/>
  <c r="I18" i="1"/>
  <c r="I24" i="1"/>
  <c r="I6" i="1"/>
  <c r="I32" i="1"/>
  <c r="I22" i="1"/>
  <c r="I17" i="1"/>
  <c r="I29" i="1"/>
  <c r="I15" i="1"/>
  <c r="I16" i="1"/>
  <c r="I20" i="1"/>
  <c r="I28" i="1"/>
  <c r="I23" i="1"/>
  <c r="I31" i="1"/>
  <c r="I12" i="1"/>
  <c r="I13" i="1"/>
</calcChain>
</file>

<file path=xl/sharedStrings.xml><?xml version="1.0" encoding="utf-8"?>
<sst xmlns="http://schemas.openxmlformats.org/spreadsheetml/2006/main" count="102" uniqueCount="102">
  <si>
    <t>NOVO B</t>
  </si>
  <si>
    <t>NDA SEK</t>
  </si>
  <si>
    <t>HM B</t>
  </si>
  <si>
    <t>ERIC B</t>
  </si>
  <si>
    <t>STL</t>
  </si>
  <si>
    <t>NOK1V</t>
  </si>
  <si>
    <t>SWED A</t>
  </si>
  <si>
    <t>SHB A</t>
  </si>
  <si>
    <t>SAMAS</t>
  </si>
  <si>
    <t>SEB A</t>
  </si>
  <si>
    <t>DANSKE</t>
  </si>
  <si>
    <t>VOLV B</t>
  </si>
  <si>
    <t>ATCO A</t>
  </si>
  <si>
    <t>DNB</t>
  </si>
  <si>
    <t>INVE B</t>
  </si>
  <si>
    <t>TEL</t>
  </si>
  <si>
    <t>TLSN</t>
  </si>
  <si>
    <t>ASSA B</t>
  </si>
  <si>
    <t>SCA B</t>
  </si>
  <si>
    <t>SAND</t>
  </si>
  <si>
    <t>KNEBV</t>
  </si>
  <si>
    <t>MAERSK B</t>
  </si>
  <si>
    <t>ABB</t>
  </si>
  <si>
    <t>VWS</t>
  </si>
  <si>
    <t>CARL B</t>
  </si>
  <si>
    <t>FUM1V</t>
  </si>
  <si>
    <t>AZN</t>
  </si>
  <si>
    <t>SKF B</t>
  </si>
  <si>
    <t>Company Name</t>
  </si>
  <si>
    <t>Orderbook</t>
  </si>
  <si>
    <t>ISIN</t>
  </si>
  <si>
    <t>Free Float</t>
  </si>
  <si>
    <t>FF nr of shares*</t>
  </si>
  <si>
    <t>Price**</t>
  </si>
  <si>
    <t>FX</t>
  </si>
  <si>
    <t>FF Market Cap (EUR)</t>
  </si>
  <si>
    <t>Weight</t>
  </si>
  <si>
    <t>DK0060534915</t>
  </si>
  <si>
    <t>SE0000427361</t>
  </si>
  <si>
    <t>SE0000106270</t>
  </si>
  <si>
    <t>SE0000108656</t>
  </si>
  <si>
    <t>NO0010096985</t>
  </si>
  <si>
    <t>FI0009000681</t>
  </si>
  <si>
    <t>SE0000242455</t>
  </si>
  <si>
    <t>SE0000193120</t>
  </si>
  <si>
    <t>FI0009003305</t>
  </si>
  <si>
    <t>SE0000148884</t>
  </si>
  <si>
    <t>DK0010274414</t>
  </si>
  <si>
    <t>SE0000115446</t>
  </si>
  <si>
    <t>SE0000101032</t>
  </si>
  <si>
    <t>NO0010031479</t>
  </si>
  <si>
    <t>SE0000107419</t>
  </si>
  <si>
    <t>NO0010063308</t>
  </si>
  <si>
    <t>SE0000667925</t>
  </si>
  <si>
    <t>SE0000255648</t>
  </si>
  <si>
    <t>SE0000112724</t>
  </si>
  <si>
    <t>SE0000667891</t>
  </si>
  <si>
    <t>FI0009013403</t>
  </si>
  <si>
    <t>DK0010244508</t>
  </si>
  <si>
    <t>CH0012221716</t>
  </si>
  <si>
    <t>DK0010268606</t>
  </si>
  <si>
    <t>DK0010181759</t>
  </si>
  <si>
    <t>FI0009007132</t>
  </si>
  <si>
    <t>GB0009895292</t>
  </si>
  <si>
    <t>SE0000108227</t>
  </si>
  <si>
    <t>Novo Nordisk B A/S</t>
  </si>
  <si>
    <t>Nordea Bank AB</t>
  </si>
  <si>
    <t>Hennes &amp; Mauritz AB, H &amp; M ser. B</t>
  </si>
  <si>
    <t>Ericsson, Telefonab. L M ser. B</t>
  </si>
  <si>
    <t>Statoil</t>
  </si>
  <si>
    <t>Nokia Corporation</t>
  </si>
  <si>
    <t>Swedbank AB ser A</t>
  </si>
  <si>
    <t>Svenska Handelsbanken ser. A</t>
  </si>
  <si>
    <t>Sampo Plc A</t>
  </si>
  <si>
    <t>Skandinaviska Enskilda Banken ser. A</t>
  </si>
  <si>
    <t>Danske Bank A/S</t>
  </si>
  <si>
    <t>Volvo, AB ser. B</t>
  </si>
  <si>
    <t>Atlas Copco AB ser. A</t>
  </si>
  <si>
    <t>DNB ASA</t>
  </si>
  <si>
    <t>Investor AB ser. B</t>
  </si>
  <si>
    <t>Telenor</t>
  </si>
  <si>
    <t>TeliaSonera AB</t>
  </si>
  <si>
    <t>ASSA ABLOY AB ser. B</t>
  </si>
  <si>
    <t>Svenska Cellulosa AB SCA ser. B</t>
  </si>
  <si>
    <t>Sandvik AB</t>
  </si>
  <si>
    <t>KONE Corporation</t>
  </si>
  <si>
    <t>A.P. Møller - Mærsk B A/S</t>
  </si>
  <si>
    <t>ABB Ltd</t>
  </si>
  <si>
    <t>Vestas Wind Systems A/S</t>
  </si>
  <si>
    <t>Carlsberg B A/S</t>
  </si>
  <si>
    <t>Fortum Corporation</t>
  </si>
  <si>
    <t>AstraZeneca PLC</t>
  </si>
  <si>
    <t>SKF, AB ser. B</t>
  </si>
  <si>
    <t>Semi-Annual review for VINX30 effective 2014-12-22</t>
  </si>
  <si>
    <t>Norsk Hydro</t>
  </si>
  <si>
    <t>Pandora A/S</t>
  </si>
  <si>
    <t>NHY</t>
  </si>
  <si>
    <t>PNDORA</t>
  </si>
  <si>
    <t>NO0005052605</t>
  </si>
  <si>
    <t>DK0060252690</t>
  </si>
  <si>
    <t>*Number of shares as of December 1st, 2014</t>
  </si>
  <si>
    <t>**Closing prices and FX as of December 2nd,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</si>
</sst>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0" fillId="2" borderId="0" xfId="0" applyFill="1"/>
    <xf numFmtId="0" fontId="5" fillId="2" borderId="3" xfId="1" applyFont="1" applyFill="1" applyBorder="1"/>
    <xf numFmtId="0" fontId="2" fillId="2" borderId="0" xfId="1" applyFont="1" applyFill="1" applyBorder="1"/>
    <xf numFmtId="0" fontId="2" fillId="2" borderId="0" xfId="1" applyFont="1" applyFill="1" applyBorder="1" applyAlignment="1">
      <alignment horizontal="left"/>
    </xf>
    <xf numFmtId="0" fontId="6" fillId="3" borderId="4" xfId="1" applyFont="1" applyFill="1" applyBorder="1"/>
    <xf numFmtId="0" fontId="6" fillId="3" borderId="5" xfId="1" applyFont="1" applyFill="1" applyBorder="1"/>
    <xf numFmtId="3" fontId="3" fillId="0" borderId="0" xfId="0" applyNumberFormat="1" applyFont="1"/>
    <xf numFmtId="0" fontId="3" fillId="0" borderId="3" xfId="0" applyFont="1" applyBorder="1"/>
    <xf numFmtId="0" fontId="2" fillId="0" borderId="0" xfId="0" applyFont="1" applyFill="1" applyBorder="1"/>
    <xf numFmtId="0" fontId="3" fillId="0" borderId="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2" fontId="3" fillId="0" borderId="0" xfId="0" applyNumberFormat="1" applyFont="1" applyBorder="1"/>
    <xf numFmtId="0" fontId="6" fillId="3" borderId="5" xfId="1" applyFont="1" applyFill="1" applyBorder="1" applyAlignment="1">
      <alignment horizontal="right"/>
    </xf>
    <xf numFmtId="0" fontId="6" fillId="3" borderId="6" xfId="1" applyFont="1" applyFill="1" applyBorder="1" applyAlignment="1">
      <alignment horizontal="right"/>
    </xf>
    <xf numFmtId="0" fontId="7" fillId="0" borderId="0" xfId="0" applyFont="1" applyBorder="1"/>
    <xf numFmtId="4" fontId="2" fillId="0" borderId="0" xfId="0" applyNumberFormat="1" applyFont="1" applyBorder="1"/>
    <xf numFmtId="0" fontId="2" fillId="0" borderId="3" xfId="0" applyFont="1" applyBorder="1"/>
    <xf numFmtId="2" fontId="2" fillId="0" borderId="0" xfId="0" applyNumberFormat="1" applyFont="1" applyBorder="1"/>
    <xf numFmtId="3" fontId="2" fillId="0" borderId="0" xfId="0" applyNumberFormat="1" applyFont="1"/>
    <xf numFmtId="10" fontId="2" fillId="0" borderId="7" xfId="0" applyNumberFormat="1" applyFont="1" applyBorder="1"/>
    <xf numFmtId="0" fontId="2" fillId="0" borderId="0" xfId="0" applyFont="1" applyBorder="1"/>
    <xf numFmtId="3" fontId="6" fillId="0" borderId="0" xfId="0" applyNumberFormat="1" applyFont="1" applyBorder="1"/>
    <xf numFmtId="10" fontId="6" fillId="0" borderId="7" xfId="0" applyNumberFormat="1" applyFont="1" applyBorder="1"/>
    <xf numFmtId="0" fontId="4" fillId="2" borderId="1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nnak\AppData\Local\Microsoft\Windows\Temporary%20Internet%20Files\Content.IE5\PFXO3B47\Evening%20Weight%20Report%20for%20VINXEURGI%20(VINX_EUR_GI)%20at%202014-12-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ening Weight Report"/>
    </sheetNames>
    <sheetDataSet>
      <sheetData sheetId="0">
        <row r="8">
          <cell r="A8" t="str">
            <v>AAB</v>
          </cell>
          <cell r="B8" t="str">
            <v>DK0010247014</v>
          </cell>
          <cell r="C8" t="str">
            <v>5755</v>
          </cell>
          <cell r="D8" t="str">
            <v/>
          </cell>
          <cell r="E8" t="str">
            <v/>
          </cell>
          <cell r="F8">
            <v>266667480</v>
          </cell>
          <cell r="G8">
            <v>266667480</v>
          </cell>
          <cell r="H8">
            <v>0.33700000000000002</v>
          </cell>
          <cell r="I8">
            <v>0.33800000000000002</v>
          </cell>
          <cell r="J8">
            <v>0.13440859999999999</v>
          </cell>
        </row>
        <row r="9">
          <cell r="A9" t="str">
            <v>AAK</v>
          </cell>
          <cell r="B9" t="str">
            <v>SE0001493776</v>
          </cell>
          <cell r="C9" t="str">
            <v>3577</v>
          </cell>
          <cell r="D9" t="str">
            <v/>
          </cell>
          <cell r="E9" t="str">
            <v/>
          </cell>
          <cell r="F9">
            <v>41714089</v>
          </cell>
          <cell r="G9">
            <v>41714089</v>
          </cell>
          <cell r="H9">
            <v>408.6</v>
          </cell>
          <cell r="I9">
            <v>410</v>
          </cell>
          <cell r="J9">
            <v>0.10753266</v>
          </cell>
        </row>
        <row r="10">
          <cell r="A10" t="str">
            <v>ABB</v>
          </cell>
          <cell r="B10" t="str">
            <v>CH0012221716</v>
          </cell>
          <cell r="C10" t="str">
            <v>2757</v>
          </cell>
          <cell r="D10" t="str">
            <v/>
          </cell>
          <cell r="E10" t="str">
            <v/>
          </cell>
          <cell r="F10">
            <v>573254990</v>
          </cell>
          <cell r="G10">
            <v>573254990</v>
          </cell>
          <cell r="H10">
            <v>164.3</v>
          </cell>
          <cell r="I10">
            <v>163.5</v>
          </cell>
          <cell r="J10">
            <v>0.10753266</v>
          </cell>
        </row>
        <row r="11">
          <cell r="A11" t="str">
            <v>ACAN B</v>
          </cell>
          <cell r="B11" t="str">
            <v>SE0000105116</v>
          </cell>
          <cell r="C11" t="str">
            <v>9533</v>
          </cell>
          <cell r="D11" t="str">
            <v/>
          </cell>
          <cell r="E11" t="str">
            <v/>
          </cell>
          <cell r="F11">
            <v>100767429</v>
          </cell>
          <cell r="G11">
            <v>100767429</v>
          </cell>
          <cell r="H11">
            <v>12.95</v>
          </cell>
          <cell r="I11">
            <v>12.95</v>
          </cell>
          <cell r="J11">
            <v>0.10753266</v>
          </cell>
        </row>
        <row r="12">
          <cell r="A12" t="str">
            <v>ACG1V</v>
          </cell>
          <cell r="B12" t="str">
            <v>FI0009008080</v>
          </cell>
          <cell r="C12" t="str">
            <v>2733</v>
          </cell>
          <cell r="D12" t="str">
            <v/>
          </cell>
          <cell r="E12" t="str">
            <v/>
          </cell>
          <cell r="F12">
            <v>6406505</v>
          </cell>
          <cell r="G12">
            <v>6406505</v>
          </cell>
          <cell r="H12">
            <v>1.1299999999999999</v>
          </cell>
          <cell r="I12">
            <v>1.1399999999999999</v>
          </cell>
          <cell r="J12">
            <v>1</v>
          </cell>
        </row>
        <row r="13">
          <cell r="A13" t="str">
            <v>ACTI</v>
          </cell>
          <cell r="B13" t="str">
            <v>SE0001137985</v>
          </cell>
          <cell r="C13" t="str">
            <v>4573</v>
          </cell>
          <cell r="D13" t="str">
            <v/>
          </cell>
          <cell r="E13" t="str">
            <v/>
          </cell>
          <cell r="F13">
            <v>74923582</v>
          </cell>
          <cell r="G13">
            <v>74923582</v>
          </cell>
          <cell r="H13">
            <v>22.6</v>
          </cell>
          <cell r="I13">
            <v>22.6</v>
          </cell>
          <cell r="J13">
            <v>0.10753266</v>
          </cell>
        </row>
        <row r="14">
          <cell r="A14" t="str">
            <v>ADDT B</v>
          </cell>
          <cell r="B14" t="str">
            <v>SE0005568136</v>
          </cell>
          <cell r="C14" t="str">
            <v>2733</v>
          </cell>
          <cell r="D14" t="str">
            <v/>
          </cell>
          <cell r="E14" t="str">
            <v/>
          </cell>
          <cell r="F14">
            <v>64952760</v>
          </cell>
          <cell r="G14">
            <v>64952760</v>
          </cell>
          <cell r="H14">
            <v>104.75</v>
          </cell>
          <cell r="I14">
            <v>106.5</v>
          </cell>
          <cell r="J14">
            <v>0.10753266</v>
          </cell>
        </row>
        <row r="15">
          <cell r="A15" t="str">
            <v>ADMCAP B</v>
          </cell>
          <cell r="B15" t="str">
            <v>DK0060052843</v>
          </cell>
          <cell r="C15" t="str">
            <v>8633</v>
          </cell>
          <cell r="D15" t="str">
            <v/>
          </cell>
          <cell r="E15" t="str">
            <v/>
          </cell>
          <cell r="F15">
            <v>53597225</v>
          </cell>
          <cell r="G15">
            <v>53597225</v>
          </cell>
          <cell r="H15">
            <v>1</v>
          </cell>
          <cell r="I15">
            <v>0.94499999999999995</v>
          </cell>
          <cell r="J15">
            <v>0.13440859999999999</v>
          </cell>
        </row>
        <row r="16">
          <cell r="A16" t="str">
            <v>AERO B</v>
          </cell>
          <cell r="B16" t="str">
            <v>SE0000434292</v>
          </cell>
          <cell r="C16" t="str">
            <v>4535</v>
          </cell>
          <cell r="D16" t="str">
            <v/>
          </cell>
          <cell r="E16" t="str">
            <v/>
          </cell>
          <cell r="F16">
            <v>155063162</v>
          </cell>
          <cell r="G16">
            <v>155063162</v>
          </cell>
          <cell r="H16">
            <v>2.08</v>
          </cell>
          <cell r="I16">
            <v>2.0499999999999998</v>
          </cell>
          <cell r="J16">
            <v>0.10753266</v>
          </cell>
        </row>
        <row r="17">
          <cell r="A17" t="str">
            <v>AFAGR</v>
          </cell>
          <cell r="B17" t="str">
            <v>FI0009800098</v>
          </cell>
          <cell r="C17" t="str">
            <v>1775</v>
          </cell>
          <cell r="D17" t="str">
            <v/>
          </cell>
          <cell r="E17" t="str">
            <v/>
          </cell>
          <cell r="F17">
            <v>259562434</v>
          </cell>
          <cell r="G17">
            <v>259562434</v>
          </cell>
          <cell r="H17">
            <v>0.315</v>
          </cell>
          <cell r="I17">
            <v>0.32900000000000001</v>
          </cell>
          <cell r="J17">
            <v>1</v>
          </cell>
        </row>
        <row r="18">
          <cell r="A18" t="str">
            <v>AF B</v>
          </cell>
          <cell r="B18" t="str">
            <v>SE0005999836</v>
          </cell>
          <cell r="C18" t="str">
            <v>2791</v>
          </cell>
          <cell r="D18" t="str">
            <v/>
          </cell>
          <cell r="E18" t="str">
            <v/>
          </cell>
          <cell r="F18">
            <v>74987218</v>
          </cell>
          <cell r="G18">
            <v>74987218</v>
          </cell>
          <cell r="H18">
            <v>119</v>
          </cell>
          <cell r="I18">
            <v>119</v>
          </cell>
          <cell r="J18">
            <v>0.10753266</v>
          </cell>
        </row>
        <row r="19">
          <cell r="A19" t="str">
            <v>AFE1V</v>
          </cell>
          <cell r="B19" t="str">
            <v>FI0009013312</v>
          </cell>
          <cell r="C19" t="str">
            <v>9533</v>
          </cell>
          <cell r="D19" t="str">
            <v/>
          </cell>
          <cell r="E19" t="str">
            <v/>
          </cell>
          <cell r="F19">
            <v>22450745</v>
          </cell>
          <cell r="G19">
            <v>22450745</v>
          </cell>
          <cell r="H19">
            <v>2.89</v>
          </cell>
          <cell r="I19">
            <v>2.94</v>
          </cell>
          <cell r="J19">
            <v>1</v>
          </cell>
        </row>
        <row r="20">
          <cell r="A20" t="str">
            <v>AFG</v>
          </cell>
          <cell r="B20" t="str">
            <v>NO0003078107</v>
          </cell>
          <cell r="C20" t="str">
            <v>2357</v>
          </cell>
          <cell r="D20" t="str">
            <v/>
          </cell>
          <cell r="E20" t="str">
            <v/>
          </cell>
          <cell r="F20">
            <v>88724904</v>
          </cell>
          <cell r="G20">
            <v>88724904</v>
          </cell>
          <cell r="H20">
            <v>74.25</v>
          </cell>
          <cell r="I20">
            <v>74</v>
          </cell>
          <cell r="J20">
            <v>0.11518083</v>
          </cell>
        </row>
        <row r="21">
          <cell r="A21" t="str">
            <v>AFK</v>
          </cell>
          <cell r="B21" t="str">
            <v>NO0003572802</v>
          </cell>
          <cell r="C21" t="str">
            <v>7537</v>
          </cell>
          <cell r="D21" t="str">
            <v/>
          </cell>
          <cell r="E21" t="str">
            <v/>
          </cell>
          <cell r="F21">
            <v>2239810</v>
          </cell>
          <cell r="G21">
            <v>2239810</v>
          </cell>
          <cell r="H21">
            <v>2150</v>
          </cell>
          <cell r="I21">
            <v>2100</v>
          </cell>
          <cell r="J21">
            <v>0.11518083</v>
          </cell>
        </row>
        <row r="22">
          <cell r="A22" t="str">
            <v>AGA</v>
          </cell>
          <cell r="B22" t="str">
            <v>NO0003108102</v>
          </cell>
          <cell r="C22" t="str">
            <v>8771</v>
          </cell>
          <cell r="D22" t="str">
            <v/>
          </cell>
          <cell r="E22" t="str">
            <v/>
          </cell>
          <cell r="F22">
            <v>293714079</v>
          </cell>
          <cell r="G22">
            <v>293714079</v>
          </cell>
          <cell r="H22">
            <v>1.04</v>
          </cell>
          <cell r="I22">
            <v>1.04</v>
          </cell>
          <cell r="J22">
            <v>0.11518083</v>
          </cell>
        </row>
        <row r="23">
          <cell r="A23" t="str">
            <v>AGR</v>
          </cell>
          <cell r="B23" t="str">
            <v>NO0010277171</v>
          </cell>
          <cell r="C23" t="str">
            <v>0573</v>
          </cell>
          <cell r="D23" t="str">
            <v/>
          </cell>
          <cell r="E23" t="str">
            <v/>
          </cell>
          <cell r="F23">
            <v>124152393</v>
          </cell>
          <cell r="G23">
            <v>124152393</v>
          </cell>
          <cell r="H23">
            <v>0.81</v>
          </cell>
          <cell r="I23">
            <v>0.83</v>
          </cell>
          <cell r="J23">
            <v>0.11518083</v>
          </cell>
        </row>
        <row r="24">
          <cell r="A24" t="str">
            <v>AHL1V</v>
          </cell>
          <cell r="B24" t="str">
            <v>FI0009010391</v>
          </cell>
          <cell r="C24" t="str">
            <v>1737</v>
          </cell>
          <cell r="D24" t="str">
            <v/>
          </cell>
          <cell r="E24" t="str">
            <v/>
          </cell>
          <cell r="F24">
            <v>46670608</v>
          </cell>
          <cell r="G24">
            <v>46670608</v>
          </cell>
          <cell r="H24">
            <v>7.25</v>
          </cell>
          <cell r="I24">
            <v>7.24</v>
          </cell>
          <cell r="J24">
            <v>1</v>
          </cell>
        </row>
        <row r="25">
          <cell r="A25" t="str">
            <v>AKA</v>
          </cell>
          <cell r="B25" t="str">
            <v>NO0010215684</v>
          </cell>
          <cell r="C25" t="str">
            <v>0573</v>
          </cell>
          <cell r="D25" t="str">
            <v/>
          </cell>
          <cell r="E25" t="str">
            <v/>
          </cell>
          <cell r="F25">
            <v>274000000</v>
          </cell>
          <cell r="G25">
            <v>274000000</v>
          </cell>
          <cell r="H25">
            <v>20.100000000000001</v>
          </cell>
          <cell r="I25">
            <v>20.11</v>
          </cell>
          <cell r="J25">
            <v>0.11518083</v>
          </cell>
        </row>
        <row r="26">
          <cell r="A26" t="str">
            <v>AKER</v>
          </cell>
          <cell r="B26" t="str">
            <v>NO0010234552</v>
          </cell>
          <cell r="C26" t="str">
            <v>8775</v>
          </cell>
          <cell r="D26" t="str">
            <v/>
          </cell>
          <cell r="E26" t="str">
            <v/>
          </cell>
          <cell r="F26">
            <v>72374728</v>
          </cell>
          <cell r="G26">
            <v>72374728</v>
          </cell>
          <cell r="H26">
            <v>152.5</v>
          </cell>
          <cell r="I26">
            <v>152</v>
          </cell>
          <cell r="J26">
            <v>0.11518083</v>
          </cell>
        </row>
        <row r="27">
          <cell r="A27" t="str">
            <v>AKSO</v>
          </cell>
          <cell r="B27" t="str">
            <v>NO0010716582</v>
          </cell>
          <cell r="C27" t="str">
            <v>0573</v>
          </cell>
          <cell r="D27" t="str">
            <v/>
          </cell>
          <cell r="E27" t="str">
            <v/>
          </cell>
          <cell r="F27">
            <v>272044389</v>
          </cell>
          <cell r="G27">
            <v>272044389</v>
          </cell>
          <cell r="H27">
            <v>42.78</v>
          </cell>
          <cell r="I27">
            <v>43.45</v>
          </cell>
          <cell r="J27">
            <v>0.11518083</v>
          </cell>
        </row>
        <row r="28">
          <cell r="A28" t="str">
            <v>AKTAV</v>
          </cell>
          <cell r="B28" t="str">
            <v>FI4000058870</v>
          </cell>
          <cell r="C28" t="str">
            <v>8355</v>
          </cell>
          <cell r="D28" t="str">
            <v/>
          </cell>
          <cell r="E28" t="str">
            <v/>
          </cell>
          <cell r="F28">
            <v>46706723</v>
          </cell>
          <cell r="G28">
            <v>46706723</v>
          </cell>
          <cell r="H28">
            <v>9.7200000000000006</v>
          </cell>
          <cell r="I28">
            <v>9.8000000000000007</v>
          </cell>
          <cell r="J28">
            <v>1</v>
          </cell>
        </row>
        <row r="29">
          <cell r="A29" t="str">
            <v>AKTRV</v>
          </cell>
          <cell r="B29" t="str">
            <v>FI4000058888</v>
          </cell>
          <cell r="C29" t="str">
            <v>8355</v>
          </cell>
          <cell r="D29" t="str">
            <v/>
          </cell>
          <cell r="E29" t="str">
            <v/>
          </cell>
          <cell r="F29">
            <v>19872088</v>
          </cell>
          <cell r="G29">
            <v>19872088</v>
          </cell>
          <cell r="H29">
            <v>10.3</v>
          </cell>
          <cell r="I29">
            <v>10.199999999999999</v>
          </cell>
          <cell r="J29">
            <v>1</v>
          </cell>
        </row>
        <row r="30">
          <cell r="A30" t="str">
            <v>AKVA</v>
          </cell>
          <cell r="B30" t="str">
            <v>NO0003097503</v>
          </cell>
          <cell r="C30" t="str">
            <v>2757</v>
          </cell>
          <cell r="D30" t="str">
            <v/>
          </cell>
          <cell r="E30" t="str">
            <v/>
          </cell>
          <cell r="F30">
            <v>25834303</v>
          </cell>
          <cell r="G30">
            <v>25834303</v>
          </cell>
          <cell r="H30">
            <v>23</v>
          </cell>
          <cell r="I30">
            <v>24</v>
          </cell>
          <cell r="J30">
            <v>0.11518083</v>
          </cell>
        </row>
        <row r="31">
          <cell r="A31" t="str">
            <v>ALBAV</v>
          </cell>
          <cell r="B31" t="str">
            <v>FI0009000103</v>
          </cell>
          <cell r="C31" t="str">
            <v>8355</v>
          </cell>
          <cell r="D31" t="str">
            <v/>
          </cell>
          <cell r="E31" t="str">
            <v/>
          </cell>
          <cell r="F31">
            <v>6476138</v>
          </cell>
          <cell r="G31">
            <v>6476138</v>
          </cell>
          <cell r="H31">
            <v>11.29</v>
          </cell>
          <cell r="I31">
            <v>10.9</v>
          </cell>
          <cell r="J31">
            <v>1</v>
          </cell>
        </row>
        <row r="32">
          <cell r="A32" t="str">
            <v>ALBBV</v>
          </cell>
          <cell r="B32" t="str">
            <v>FI0009001127</v>
          </cell>
          <cell r="C32" t="str">
            <v>8355</v>
          </cell>
          <cell r="D32" t="str">
            <v/>
          </cell>
          <cell r="E32" t="str">
            <v/>
          </cell>
          <cell r="F32">
            <v>7944015</v>
          </cell>
          <cell r="G32">
            <v>7944015</v>
          </cell>
          <cell r="H32">
            <v>10.5</v>
          </cell>
          <cell r="I32">
            <v>10.39</v>
          </cell>
          <cell r="J32">
            <v>1</v>
          </cell>
        </row>
        <row r="33">
          <cell r="A33" t="str">
            <v>ALFA</v>
          </cell>
          <cell r="B33" t="str">
            <v>SE0000695876</v>
          </cell>
          <cell r="C33" t="str">
            <v>2757</v>
          </cell>
          <cell r="D33" t="str">
            <v/>
          </cell>
          <cell r="E33" t="str">
            <v/>
          </cell>
          <cell r="F33">
            <v>419456315</v>
          </cell>
          <cell r="G33">
            <v>419456315</v>
          </cell>
          <cell r="H33">
            <v>146.19999999999999</v>
          </cell>
          <cell r="I33">
            <v>145.5</v>
          </cell>
          <cell r="J33">
            <v>0.10753266</v>
          </cell>
        </row>
        <row r="34">
          <cell r="A34" t="str">
            <v>ALIV SDB</v>
          </cell>
          <cell r="B34" t="str">
            <v>SE0000382335</v>
          </cell>
          <cell r="C34" t="str">
            <v>3355</v>
          </cell>
          <cell r="D34" t="str">
            <v/>
          </cell>
          <cell r="E34" t="str">
            <v/>
          </cell>
          <cell r="F34">
            <v>67649093</v>
          </cell>
          <cell r="G34">
            <v>67649093</v>
          </cell>
          <cell r="H34">
            <v>746</v>
          </cell>
          <cell r="I34">
            <v>734</v>
          </cell>
          <cell r="J34">
            <v>0.10753266</v>
          </cell>
        </row>
        <row r="35">
          <cell r="A35" t="str">
            <v>ALK B</v>
          </cell>
          <cell r="B35" t="str">
            <v>DK0060027142</v>
          </cell>
          <cell r="C35" t="str">
            <v>4577</v>
          </cell>
          <cell r="D35" t="str">
            <v/>
          </cell>
          <cell r="E35" t="str">
            <v/>
          </cell>
          <cell r="F35">
            <v>9207600</v>
          </cell>
          <cell r="G35">
            <v>9207600</v>
          </cell>
          <cell r="H35">
            <v>684</v>
          </cell>
          <cell r="I35">
            <v>681</v>
          </cell>
          <cell r="J35">
            <v>0.13440859999999999</v>
          </cell>
        </row>
        <row r="36">
          <cell r="A36" t="str">
            <v>ALMB</v>
          </cell>
          <cell r="B36" t="str">
            <v>DK0015250344</v>
          </cell>
          <cell r="C36" t="str">
            <v>8532</v>
          </cell>
          <cell r="D36" t="str">
            <v/>
          </cell>
          <cell r="E36" t="str">
            <v/>
          </cell>
          <cell r="F36">
            <v>173500000</v>
          </cell>
          <cell r="G36">
            <v>173500000</v>
          </cell>
          <cell r="H36">
            <v>31.1</v>
          </cell>
          <cell r="I36">
            <v>30.8</v>
          </cell>
          <cell r="J36">
            <v>0.13440859999999999</v>
          </cell>
        </row>
        <row r="37">
          <cell r="A37" t="str">
            <v>ALN1V</v>
          </cell>
          <cell r="B37" t="str">
            <v>FI0009013114</v>
          </cell>
          <cell r="C37" t="str">
            <v>5557</v>
          </cell>
          <cell r="D37" t="str">
            <v/>
          </cell>
          <cell r="E37" t="str">
            <v/>
          </cell>
          <cell r="F37">
            <v>75486853</v>
          </cell>
          <cell r="G37">
            <v>75486853</v>
          </cell>
          <cell r="H37">
            <v>2.99</v>
          </cell>
          <cell r="I37">
            <v>3</v>
          </cell>
          <cell r="J37">
            <v>1</v>
          </cell>
        </row>
        <row r="38">
          <cell r="A38" t="str">
            <v>ALNX</v>
          </cell>
          <cell r="B38" t="str">
            <v>SE0000619181</v>
          </cell>
          <cell r="C38" t="str">
            <v>4573</v>
          </cell>
          <cell r="D38" t="str">
            <v/>
          </cell>
          <cell r="E38" t="str">
            <v/>
          </cell>
          <cell r="F38">
            <v>120288448</v>
          </cell>
          <cell r="G38">
            <v>120288448</v>
          </cell>
          <cell r="H38">
            <v>2.08</v>
          </cell>
          <cell r="I38">
            <v>2.0699999999999998</v>
          </cell>
          <cell r="J38">
            <v>0.10753266</v>
          </cell>
        </row>
        <row r="39">
          <cell r="A39" t="str">
            <v>AM B</v>
          </cell>
          <cell r="B39" t="str">
            <v>DK0010283597</v>
          </cell>
          <cell r="C39" t="str">
            <v>5379</v>
          </cell>
          <cell r="D39" t="str">
            <v/>
          </cell>
          <cell r="E39" t="str">
            <v/>
          </cell>
          <cell r="F39">
            <v>2024600</v>
          </cell>
          <cell r="G39">
            <v>2024600</v>
          </cell>
          <cell r="H39" t="str">
            <v>-</v>
          </cell>
          <cell r="I39">
            <v>30.5</v>
          </cell>
          <cell r="J39">
            <v>0.13440859999999999</v>
          </cell>
        </row>
        <row r="40">
          <cell r="A40" t="str">
            <v>AMBU B</v>
          </cell>
          <cell r="B40" t="str">
            <v>DK0010303619</v>
          </cell>
          <cell r="C40" t="str">
            <v>4535</v>
          </cell>
          <cell r="D40" t="str">
            <v/>
          </cell>
          <cell r="E40" t="str">
            <v/>
          </cell>
          <cell r="F40">
            <v>10256080</v>
          </cell>
          <cell r="G40">
            <v>10256080</v>
          </cell>
          <cell r="H40">
            <v>447</v>
          </cell>
          <cell r="I40">
            <v>444</v>
          </cell>
          <cell r="J40">
            <v>0.13440859999999999</v>
          </cell>
        </row>
        <row r="41">
          <cell r="A41" t="str">
            <v>AMEAS</v>
          </cell>
          <cell r="B41" t="str">
            <v>FI0009000285</v>
          </cell>
          <cell r="C41" t="str">
            <v>3745</v>
          </cell>
          <cell r="D41" t="str">
            <v/>
          </cell>
          <cell r="E41" t="str">
            <v/>
          </cell>
          <cell r="F41">
            <v>118517285</v>
          </cell>
          <cell r="G41">
            <v>118517285</v>
          </cell>
          <cell r="H41">
            <v>16.25</v>
          </cell>
          <cell r="I41">
            <v>16.32</v>
          </cell>
          <cell r="J41">
            <v>1</v>
          </cell>
        </row>
        <row r="42">
          <cell r="A42" t="str">
            <v>AMSC</v>
          </cell>
          <cell r="B42" t="str">
            <v>NO0010272065</v>
          </cell>
          <cell r="C42" t="str">
            <v>2773</v>
          </cell>
          <cell r="D42" t="str">
            <v/>
          </cell>
          <cell r="E42" t="str">
            <v/>
          </cell>
          <cell r="F42">
            <v>60616505</v>
          </cell>
          <cell r="G42">
            <v>60616505</v>
          </cell>
          <cell r="H42">
            <v>42.2</v>
          </cell>
          <cell r="I42">
            <v>42.5</v>
          </cell>
          <cell r="J42">
            <v>0.11518083</v>
          </cell>
        </row>
        <row r="43">
          <cell r="A43" t="str">
            <v>ANOD B</v>
          </cell>
          <cell r="B43" t="str">
            <v>SE0000472268</v>
          </cell>
          <cell r="C43" t="str">
            <v>9533</v>
          </cell>
          <cell r="D43" t="str">
            <v/>
          </cell>
          <cell r="E43" t="str">
            <v/>
          </cell>
          <cell r="F43">
            <v>29035270</v>
          </cell>
          <cell r="G43">
            <v>29035270</v>
          </cell>
          <cell r="H43">
            <v>46.8</v>
          </cell>
          <cell r="I43">
            <v>47.8</v>
          </cell>
          <cell r="J43">
            <v>0.10753266</v>
          </cell>
        </row>
        <row r="44">
          <cell r="A44" t="str">
            <v>ANOT</v>
          </cell>
          <cell r="B44" t="str">
            <v>SE0000547929</v>
          </cell>
          <cell r="C44" t="str">
            <v>9572</v>
          </cell>
          <cell r="D44" t="str">
            <v/>
          </cell>
          <cell r="E44" t="str">
            <v/>
          </cell>
          <cell r="F44">
            <v>725365654</v>
          </cell>
          <cell r="G44">
            <v>725365654</v>
          </cell>
          <cell r="H44">
            <v>0.252</v>
          </cell>
          <cell r="I44">
            <v>0.25900000000000001</v>
          </cell>
          <cell r="J44">
            <v>0.10753266</v>
          </cell>
        </row>
        <row r="45">
          <cell r="A45" t="str">
            <v>AOI</v>
          </cell>
          <cell r="B45" t="str">
            <v>CA00829Q1019</v>
          </cell>
          <cell r="C45" t="str">
            <v>0533</v>
          </cell>
          <cell r="D45" t="str">
            <v/>
          </cell>
          <cell r="E45" t="str">
            <v/>
          </cell>
          <cell r="F45">
            <v>175265780</v>
          </cell>
          <cell r="G45">
            <v>175265780</v>
          </cell>
          <cell r="H45">
            <v>17.3</v>
          </cell>
          <cell r="I45">
            <v>17.3</v>
          </cell>
          <cell r="J45">
            <v>0.10753266</v>
          </cell>
        </row>
        <row r="46">
          <cell r="A46" t="str">
            <v>APETI</v>
          </cell>
          <cell r="B46" t="str">
            <v>FI0009003503</v>
          </cell>
          <cell r="C46" t="str">
            <v>3577</v>
          </cell>
          <cell r="D46" t="str">
            <v/>
          </cell>
          <cell r="E46" t="str">
            <v/>
          </cell>
          <cell r="F46">
            <v>6317576</v>
          </cell>
          <cell r="G46">
            <v>6317576</v>
          </cell>
          <cell r="H46">
            <v>14.04</v>
          </cell>
          <cell r="I46">
            <v>14.01</v>
          </cell>
          <cell r="J46">
            <v>1</v>
          </cell>
        </row>
        <row r="47">
          <cell r="A47" t="str">
            <v>APP</v>
          </cell>
          <cell r="B47" t="str">
            <v>NO0010123060</v>
          </cell>
          <cell r="C47" t="str">
            <v>9533</v>
          </cell>
          <cell r="D47" t="str">
            <v/>
          </cell>
          <cell r="E47" t="str">
            <v/>
          </cell>
          <cell r="F47">
            <v>81430178</v>
          </cell>
          <cell r="G47">
            <v>81430178</v>
          </cell>
          <cell r="H47" t="str">
            <v>-</v>
          </cell>
          <cell r="I47">
            <v>1.92</v>
          </cell>
          <cell r="J47">
            <v>0.11518083</v>
          </cell>
        </row>
        <row r="48">
          <cell r="A48" t="str">
            <v>AQUA</v>
          </cell>
          <cell r="B48" t="str">
            <v>NO0010715394</v>
          </cell>
          <cell r="C48" t="str">
            <v>2791</v>
          </cell>
          <cell r="D48" t="str">
            <v/>
          </cell>
          <cell r="E48" t="str">
            <v/>
          </cell>
          <cell r="F48">
            <v>43190544</v>
          </cell>
          <cell r="G48">
            <v>43190544</v>
          </cell>
          <cell r="H48">
            <v>6.6000000000000014</v>
          </cell>
          <cell r="I48">
            <v>6.82</v>
          </cell>
          <cell r="J48">
            <v>0.11518083</v>
          </cell>
        </row>
        <row r="49">
          <cell r="A49" t="str">
            <v>ARCHER</v>
          </cell>
          <cell r="B49" t="str">
            <v>BMG0451H1097</v>
          </cell>
          <cell r="C49" t="str">
            <v>0573</v>
          </cell>
          <cell r="D49" t="str">
            <v/>
          </cell>
          <cell r="E49" t="str">
            <v/>
          </cell>
          <cell r="F49">
            <v>579159787</v>
          </cell>
          <cell r="G49">
            <v>579159787</v>
          </cell>
          <cell r="H49">
            <v>4.6500000000000004</v>
          </cell>
          <cell r="I49">
            <v>4.7</v>
          </cell>
          <cell r="J49">
            <v>0.11518083</v>
          </cell>
        </row>
        <row r="50">
          <cell r="A50" t="str">
            <v>ARCM</v>
          </cell>
          <cell r="B50" t="str">
            <v>SE0005676160</v>
          </cell>
          <cell r="C50" t="str">
            <v>2757</v>
          </cell>
          <cell r="D50" t="str">
            <v/>
          </cell>
          <cell r="E50" t="str">
            <v/>
          </cell>
          <cell r="F50">
            <v>18665240</v>
          </cell>
          <cell r="G50">
            <v>18665240</v>
          </cell>
          <cell r="H50">
            <v>156</v>
          </cell>
          <cell r="I50">
            <v>155.5</v>
          </cell>
          <cell r="J50">
            <v>0.10753266</v>
          </cell>
        </row>
        <row r="51">
          <cell r="A51" t="str">
            <v>ARISE</v>
          </cell>
          <cell r="B51" t="str">
            <v>SE0002095604</v>
          </cell>
          <cell r="C51" t="str">
            <v>7537</v>
          </cell>
          <cell r="D51" t="str">
            <v/>
          </cell>
          <cell r="E51" t="str">
            <v/>
          </cell>
          <cell r="F51">
            <v>33428070</v>
          </cell>
          <cell r="G51">
            <v>33428070</v>
          </cell>
          <cell r="H51">
            <v>16.600000000000001</v>
          </cell>
          <cell r="I51">
            <v>16.7</v>
          </cell>
          <cell r="J51">
            <v>0.10753266</v>
          </cell>
        </row>
        <row r="52">
          <cell r="A52" t="str">
            <v>ARKIL B</v>
          </cell>
          <cell r="B52" t="str">
            <v>DK0010025113</v>
          </cell>
          <cell r="C52" t="str">
            <v>2357</v>
          </cell>
          <cell r="D52" t="str">
            <v/>
          </cell>
          <cell r="E52" t="str">
            <v/>
          </cell>
          <cell r="F52">
            <v>429823</v>
          </cell>
          <cell r="G52">
            <v>429823</v>
          </cell>
          <cell r="H52">
            <v>811</v>
          </cell>
          <cell r="I52">
            <v>810</v>
          </cell>
          <cell r="J52">
            <v>0.13440859999999999</v>
          </cell>
        </row>
        <row r="53">
          <cell r="A53" t="str">
            <v>ARP</v>
          </cell>
          <cell r="B53" t="str">
            <v>PLARTPR00012</v>
          </cell>
          <cell r="C53" t="str">
            <v>1737</v>
          </cell>
          <cell r="D53" t="str">
            <v/>
          </cell>
          <cell r="E53" t="str">
            <v/>
          </cell>
          <cell r="F53">
            <v>26393404</v>
          </cell>
          <cell r="G53">
            <v>26393404</v>
          </cell>
          <cell r="H53">
            <v>9.9</v>
          </cell>
          <cell r="I53">
            <v>9.1999999999999993</v>
          </cell>
          <cell r="J53">
            <v>0.10753266</v>
          </cell>
        </row>
        <row r="54">
          <cell r="A54" t="str">
            <v>ASC</v>
          </cell>
          <cell r="B54" t="str">
            <v>NO0003021909</v>
          </cell>
          <cell r="C54" t="str">
            <v>8777</v>
          </cell>
          <cell r="D54" t="str">
            <v/>
          </cell>
          <cell r="E54" t="str">
            <v/>
          </cell>
          <cell r="F54">
            <v>458755995</v>
          </cell>
          <cell r="G54">
            <v>458755995</v>
          </cell>
          <cell r="H54">
            <v>4.82</v>
          </cell>
          <cell r="I54">
            <v>4.79</v>
          </cell>
          <cell r="J54">
            <v>0.11518083</v>
          </cell>
        </row>
        <row r="55">
          <cell r="A55" t="str">
            <v>ASETEK</v>
          </cell>
          <cell r="B55" t="str">
            <v>DK0060477263</v>
          </cell>
          <cell r="C55" t="str">
            <v>2733</v>
          </cell>
          <cell r="D55" t="str">
            <v/>
          </cell>
          <cell r="E55" t="str">
            <v/>
          </cell>
          <cell r="F55">
            <v>14881311</v>
          </cell>
          <cell r="G55">
            <v>14881311</v>
          </cell>
          <cell r="H55">
            <v>18.900000000000002</v>
          </cell>
          <cell r="I55">
            <v>19</v>
          </cell>
          <cell r="J55">
            <v>0.11518083</v>
          </cell>
        </row>
        <row r="56">
          <cell r="A56" t="str">
            <v>ASP</v>
          </cell>
          <cell r="B56" t="str">
            <v>SE0000500258</v>
          </cell>
          <cell r="C56" t="str">
            <v>9535</v>
          </cell>
          <cell r="D56" t="str">
            <v/>
          </cell>
          <cell r="E56" t="str">
            <v/>
          </cell>
          <cell r="F56">
            <v>441985748</v>
          </cell>
          <cell r="G56">
            <v>441985748</v>
          </cell>
          <cell r="H56">
            <v>0.68</v>
          </cell>
          <cell r="I56">
            <v>0.69499999999999995</v>
          </cell>
          <cell r="J56">
            <v>0.10753266</v>
          </cell>
        </row>
        <row r="57">
          <cell r="A57" t="str">
            <v>ASSA B</v>
          </cell>
          <cell r="B57" t="str">
            <v>SE0000255648</v>
          </cell>
          <cell r="C57" t="str">
            <v>2353</v>
          </cell>
          <cell r="D57" t="str">
            <v/>
          </cell>
          <cell r="E57" t="str">
            <v/>
          </cell>
          <cell r="F57">
            <v>351683455</v>
          </cell>
          <cell r="G57">
            <v>351683455</v>
          </cell>
          <cell r="H57">
            <v>405.5</v>
          </cell>
          <cell r="I57">
            <v>405.5</v>
          </cell>
          <cell r="J57">
            <v>0.10753266</v>
          </cell>
        </row>
        <row r="58">
          <cell r="A58" t="str">
            <v>ASU1V</v>
          </cell>
          <cell r="B58" t="str">
            <v>FI0009008072</v>
          </cell>
          <cell r="C58" t="str">
            <v>2727</v>
          </cell>
          <cell r="D58" t="str">
            <v/>
          </cell>
          <cell r="E58" t="str">
            <v/>
          </cell>
          <cell r="F58">
            <v>30975524</v>
          </cell>
          <cell r="G58">
            <v>30975524</v>
          </cell>
          <cell r="H58">
            <v>7.08</v>
          </cell>
          <cell r="I58">
            <v>7.1</v>
          </cell>
          <cell r="J58">
            <v>1</v>
          </cell>
        </row>
        <row r="59">
          <cell r="A59" t="str">
            <v>ATCO A</v>
          </cell>
          <cell r="B59" t="str">
            <v>SE0000101032</v>
          </cell>
          <cell r="C59" t="str">
            <v>2757</v>
          </cell>
          <cell r="D59" t="str">
            <v/>
          </cell>
          <cell r="E59" t="str">
            <v/>
          </cell>
          <cell r="F59">
            <v>839394096</v>
          </cell>
          <cell r="G59">
            <v>839394096</v>
          </cell>
          <cell r="H59">
            <v>212.1</v>
          </cell>
          <cell r="I59">
            <v>210.7</v>
          </cell>
          <cell r="J59">
            <v>0.10753266</v>
          </cell>
        </row>
        <row r="60">
          <cell r="A60" t="str">
            <v>ATCO B</v>
          </cell>
          <cell r="B60" t="str">
            <v>SE0000122467</v>
          </cell>
          <cell r="C60" t="str">
            <v>2757</v>
          </cell>
          <cell r="D60" t="str">
            <v/>
          </cell>
          <cell r="E60" t="str">
            <v/>
          </cell>
          <cell r="F60">
            <v>390219008</v>
          </cell>
          <cell r="G60">
            <v>390219008</v>
          </cell>
          <cell r="H60">
            <v>192.8</v>
          </cell>
          <cell r="I60">
            <v>191.8</v>
          </cell>
          <cell r="J60">
            <v>0.10753266</v>
          </cell>
        </row>
        <row r="61">
          <cell r="A61" t="str">
            <v>ATEA</v>
          </cell>
          <cell r="B61" t="str">
            <v>NO0004822503</v>
          </cell>
          <cell r="C61" t="str">
            <v>9533</v>
          </cell>
          <cell r="D61" t="str">
            <v/>
          </cell>
          <cell r="E61" t="str">
            <v/>
          </cell>
          <cell r="F61">
            <v>104168164</v>
          </cell>
          <cell r="G61">
            <v>104168164</v>
          </cell>
          <cell r="H61">
            <v>73</v>
          </cell>
          <cell r="I61">
            <v>72</v>
          </cell>
          <cell r="J61">
            <v>0.11518083</v>
          </cell>
        </row>
        <row r="62">
          <cell r="A62" t="str">
            <v>ATEL A</v>
          </cell>
          <cell r="B62" t="str">
            <v>SE0001625534</v>
          </cell>
          <cell r="C62" t="str">
            <v>6535</v>
          </cell>
          <cell r="D62" t="str">
            <v/>
          </cell>
          <cell r="E62" t="str">
            <v/>
          </cell>
          <cell r="F62">
            <v>19232393</v>
          </cell>
          <cell r="G62">
            <v>19232393</v>
          </cell>
          <cell r="H62">
            <v>21.4</v>
          </cell>
          <cell r="I62">
            <v>21.7</v>
          </cell>
          <cell r="J62">
            <v>0.10753266</v>
          </cell>
        </row>
        <row r="63">
          <cell r="A63" t="str">
            <v>ATLA DKK</v>
          </cell>
          <cell r="B63" t="str">
            <v>FO000A0DN9X4</v>
          </cell>
          <cell r="C63" t="str">
            <v>0533</v>
          </cell>
          <cell r="D63" t="str">
            <v/>
          </cell>
          <cell r="E63" t="str">
            <v/>
          </cell>
          <cell r="F63">
            <v>3697860</v>
          </cell>
          <cell r="G63">
            <v>3697860</v>
          </cell>
          <cell r="H63">
            <v>55</v>
          </cell>
          <cell r="I63">
            <v>54</v>
          </cell>
          <cell r="J63">
            <v>0.13440859999999999</v>
          </cell>
        </row>
        <row r="64">
          <cell r="A64" t="str">
            <v>ATRAV</v>
          </cell>
          <cell r="B64" t="str">
            <v>FI0009006548</v>
          </cell>
          <cell r="C64" t="str">
            <v>3577</v>
          </cell>
          <cell r="D64" t="str">
            <v/>
          </cell>
          <cell r="E64" t="str">
            <v/>
          </cell>
          <cell r="F64">
            <v>19063747</v>
          </cell>
          <cell r="G64">
            <v>19063747</v>
          </cell>
          <cell r="H64">
            <v>7.25</v>
          </cell>
          <cell r="I64">
            <v>7.27</v>
          </cell>
          <cell r="J64">
            <v>1</v>
          </cell>
        </row>
        <row r="65">
          <cell r="A65" t="str">
            <v>AURI B</v>
          </cell>
          <cell r="B65" t="str">
            <v>DK0010233816</v>
          </cell>
          <cell r="C65" t="str">
            <v>1357</v>
          </cell>
          <cell r="D65" t="str">
            <v/>
          </cell>
          <cell r="E65" t="str">
            <v/>
          </cell>
          <cell r="F65">
            <v>18000000</v>
          </cell>
          <cell r="G65">
            <v>18000000</v>
          </cell>
          <cell r="H65">
            <v>308.5</v>
          </cell>
          <cell r="I65">
            <v>307</v>
          </cell>
          <cell r="J65">
            <v>0.13440859999999999</v>
          </cell>
        </row>
        <row r="66">
          <cell r="A66" t="str">
            <v>AUSS</v>
          </cell>
          <cell r="B66" t="str">
            <v>NO0010073489</v>
          </cell>
          <cell r="C66" t="str">
            <v>3573</v>
          </cell>
          <cell r="D66" t="str">
            <v/>
          </cell>
          <cell r="E66" t="str">
            <v/>
          </cell>
          <cell r="F66">
            <v>202717374</v>
          </cell>
          <cell r="G66">
            <v>202717374</v>
          </cell>
          <cell r="H66">
            <v>43</v>
          </cell>
          <cell r="I66">
            <v>42.800000000000004</v>
          </cell>
          <cell r="J66">
            <v>0.11518083</v>
          </cell>
        </row>
        <row r="67">
          <cell r="A67" t="str">
            <v>AVANCE</v>
          </cell>
          <cell r="B67" t="str">
            <v>BMG067231032</v>
          </cell>
          <cell r="C67" t="str">
            <v>2773</v>
          </cell>
          <cell r="D67" t="str">
            <v/>
          </cell>
          <cell r="E67" t="str">
            <v/>
          </cell>
          <cell r="F67">
            <v>35277972</v>
          </cell>
          <cell r="G67">
            <v>35277972</v>
          </cell>
          <cell r="H67">
            <v>104</v>
          </cell>
          <cell r="I67">
            <v>107</v>
          </cell>
          <cell r="J67">
            <v>0.11518083</v>
          </cell>
        </row>
        <row r="68">
          <cell r="A68" t="str">
            <v>AVEG B</v>
          </cell>
          <cell r="B68" t="str">
            <v>SE0002180539</v>
          </cell>
          <cell r="C68" t="str">
            <v>9533</v>
          </cell>
          <cell r="D68" t="str">
            <v/>
          </cell>
          <cell r="E68" t="str">
            <v/>
          </cell>
          <cell r="F68">
            <v>7646180</v>
          </cell>
          <cell r="G68">
            <v>7646180</v>
          </cell>
          <cell r="H68">
            <v>18.8</v>
          </cell>
          <cell r="I68">
            <v>18.600000000000001</v>
          </cell>
          <cell r="J68">
            <v>0.10753266</v>
          </cell>
        </row>
        <row r="69">
          <cell r="A69" t="str">
            <v>AVM</v>
          </cell>
          <cell r="B69" t="str">
            <v>GB0000663038</v>
          </cell>
          <cell r="C69" t="str">
            <v>1777</v>
          </cell>
          <cell r="D69" t="str">
            <v/>
          </cell>
          <cell r="E69" t="str">
            <v/>
          </cell>
          <cell r="F69">
            <v>52409052</v>
          </cell>
          <cell r="G69">
            <v>52409052</v>
          </cell>
          <cell r="H69">
            <v>0.62</v>
          </cell>
          <cell r="I69">
            <v>0.62</v>
          </cell>
          <cell r="J69">
            <v>0.11518083</v>
          </cell>
        </row>
        <row r="70">
          <cell r="A70" t="str">
            <v>AXFO</v>
          </cell>
          <cell r="B70" t="str">
            <v>SE0000635401</v>
          </cell>
          <cell r="C70" t="str">
            <v>5337</v>
          </cell>
          <cell r="D70" t="str">
            <v/>
          </cell>
          <cell r="E70" t="str">
            <v/>
          </cell>
          <cell r="F70">
            <v>52467678</v>
          </cell>
          <cell r="G70">
            <v>52467678</v>
          </cell>
          <cell r="H70">
            <v>451.6</v>
          </cell>
          <cell r="I70">
            <v>446.2</v>
          </cell>
          <cell r="J70">
            <v>0.10753266</v>
          </cell>
        </row>
        <row r="71">
          <cell r="A71" t="str">
            <v>AXIS</v>
          </cell>
          <cell r="B71" t="str">
            <v>SE0000672354</v>
          </cell>
          <cell r="C71" t="str">
            <v>9572</v>
          </cell>
          <cell r="D71" t="str">
            <v/>
          </cell>
          <cell r="E71" t="str">
            <v/>
          </cell>
          <cell r="F71">
            <v>69461250</v>
          </cell>
          <cell r="G71">
            <v>69461250</v>
          </cell>
          <cell r="H71">
            <v>192.2</v>
          </cell>
          <cell r="I71">
            <v>192.1</v>
          </cell>
          <cell r="J71">
            <v>0.10753266</v>
          </cell>
        </row>
        <row r="72">
          <cell r="A72" t="str">
            <v>AZA</v>
          </cell>
          <cell r="B72" t="str">
            <v>SE0000170110</v>
          </cell>
          <cell r="C72" t="str">
            <v>8777</v>
          </cell>
          <cell r="D72" t="str">
            <v/>
          </cell>
          <cell r="E72" t="str">
            <v/>
          </cell>
          <cell r="F72">
            <v>28873747</v>
          </cell>
          <cell r="G72">
            <v>28873747</v>
          </cell>
          <cell r="H72">
            <v>246</v>
          </cell>
          <cell r="I72">
            <v>242</v>
          </cell>
          <cell r="J72">
            <v>0.10753266</v>
          </cell>
        </row>
        <row r="73">
          <cell r="A73" t="str">
            <v>AZN</v>
          </cell>
          <cell r="B73" t="str">
            <v>GB0009895292</v>
          </cell>
          <cell r="C73" t="str">
            <v>4577</v>
          </cell>
          <cell r="D73" t="str">
            <v/>
          </cell>
          <cell r="E73" t="str">
            <v/>
          </cell>
          <cell r="F73">
            <v>149201562</v>
          </cell>
          <cell r="G73">
            <v>149201562</v>
          </cell>
          <cell r="H73">
            <v>549.5</v>
          </cell>
          <cell r="I73">
            <v>549</v>
          </cell>
          <cell r="J73">
            <v>0.10753266</v>
          </cell>
        </row>
        <row r="74">
          <cell r="A74" t="str">
            <v>BACTI B</v>
          </cell>
          <cell r="B74" t="str">
            <v>SE0005878741</v>
          </cell>
          <cell r="C74" t="str">
            <v>4537</v>
          </cell>
          <cell r="D74" t="str">
            <v/>
          </cell>
          <cell r="E74" t="str">
            <v/>
          </cell>
          <cell r="F74">
            <v>29302373</v>
          </cell>
          <cell r="G74">
            <v>29302373</v>
          </cell>
          <cell r="H74">
            <v>18</v>
          </cell>
          <cell r="I74">
            <v>18.8</v>
          </cell>
          <cell r="J74">
            <v>0.10753266</v>
          </cell>
        </row>
        <row r="75">
          <cell r="A75" t="str">
            <v>BAKKA</v>
          </cell>
          <cell r="B75" t="str">
            <v>FO0000000179</v>
          </cell>
          <cell r="C75" t="str">
            <v>3573</v>
          </cell>
          <cell r="D75" t="str">
            <v/>
          </cell>
          <cell r="E75" t="str">
            <v/>
          </cell>
          <cell r="F75">
            <v>48858065</v>
          </cell>
          <cell r="G75">
            <v>48858065</v>
          </cell>
          <cell r="H75">
            <v>183</v>
          </cell>
          <cell r="I75">
            <v>177.5</v>
          </cell>
          <cell r="J75">
            <v>0.11518083</v>
          </cell>
        </row>
        <row r="76">
          <cell r="A76" t="str">
            <v>BALD B</v>
          </cell>
          <cell r="B76" t="str">
            <v>SE0000455057</v>
          </cell>
          <cell r="C76" t="str">
            <v>8633</v>
          </cell>
          <cell r="D76" t="str">
            <v/>
          </cell>
          <cell r="E76" t="str">
            <v/>
          </cell>
          <cell r="F76">
            <v>151167420</v>
          </cell>
          <cell r="G76">
            <v>151167420</v>
          </cell>
          <cell r="H76">
            <v>103</v>
          </cell>
          <cell r="I76">
            <v>101</v>
          </cell>
          <cell r="J76">
            <v>0.10753266</v>
          </cell>
        </row>
        <row r="77">
          <cell r="A77" t="str">
            <v>BAS1V</v>
          </cell>
          <cell r="B77" t="str">
            <v>FI0009008403</v>
          </cell>
          <cell r="C77" t="str">
            <v>9537</v>
          </cell>
          <cell r="D77" t="str">
            <v/>
          </cell>
          <cell r="E77" t="str">
            <v/>
          </cell>
          <cell r="F77">
            <v>14221229</v>
          </cell>
          <cell r="G77">
            <v>14221229</v>
          </cell>
          <cell r="H77">
            <v>40.5</v>
          </cell>
          <cell r="I77">
            <v>41.13</v>
          </cell>
          <cell r="J77">
            <v>1</v>
          </cell>
        </row>
        <row r="78">
          <cell r="A78" t="str">
            <v>BAVA</v>
          </cell>
          <cell r="B78" t="str">
            <v>DK0015998017</v>
          </cell>
          <cell r="C78" t="str">
            <v>4573</v>
          </cell>
          <cell r="D78" t="str">
            <v/>
          </cell>
          <cell r="E78" t="str">
            <v/>
          </cell>
          <cell r="F78">
            <v>27671247</v>
          </cell>
          <cell r="G78">
            <v>27671247</v>
          </cell>
          <cell r="H78">
            <v>174.5</v>
          </cell>
          <cell r="I78">
            <v>174.5</v>
          </cell>
          <cell r="J78">
            <v>0.13440859999999999</v>
          </cell>
        </row>
        <row r="79">
          <cell r="A79" t="str">
            <v>BBTO B</v>
          </cell>
          <cell r="B79" t="str">
            <v>SE0000101362</v>
          </cell>
          <cell r="C79" t="str">
            <v>2797</v>
          </cell>
          <cell r="D79" t="str">
            <v/>
          </cell>
          <cell r="E79" t="str">
            <v/>
          </cell>
          <cell r="F79">
            <v>27371292</v>
          </cell>
          <cell r="G79">
            <v>27371292</v>
          </cell>
          <cell r="H79">
            <v>157.5</v>
          </cell>
          <cell r="I79">
            <v>158.5</v>
          </cell>
          <cell r="J79">
            <v>0.10753266</v>
          </cell>
        </row>
        <row r="80">
          <cell r="A80" t="str">
            <v>BEF SDB</v>
          </cell>
          <cell r="B80" t="str">
            <v>SE0001882291</v>
          </cell>
          <cell r="C80" t="str">
            <v>3573</v>
          </cell>
          <cell r="D80" t="str">
            <v/>
          </cell>
          <cell r="E80" t="str">
            <v/>
          </cell>
          <cell r="F80">
            <v>207669445</v>
          </cell>
          <cell r="G80">
            <v>207669445</v>
          </cell>
          <cell r="H80">
            <v>2.83</v>
          </cell>
          <cell r="I80">
            <v>2.78</v>
          </cell>
          <cell r="J80">
            <v>0.10753266</v>
          </cell>
        </row>
        <row r="81">
          <cell r="A81" t="str">
            <v>BEGR</v>
          </cell>
          <cell r="B81" t="str">
            <v>SE0001852211</v>
          </cell>
          <cell r="C81" t="str">
            <v>1757</v>
          </cell>
          <cell r="D81" t="str">
            <v/>
          </cell>
          <cell r="E81" t="str">
            <v/>
          </cell>
          <cell r="F81">
            <v>74728128</v>
          </cell>
          <cell r="G81">
            <v>74728128</v>
          </cell>
          <cell r="H81">
            <v>5.8</v>
          </cell>
          <cell r="I81">
            <v>5.75</v>
          </cell>
          <cell r="J81">
            <v>0.10753266</v>
          </cell>
        </row>
        <row r="82">
          <cell r="A82" t="str">
            <v>BEIA B</v>
          </cell>
          <cell r="B82" t="str">
            <v>SE0000190134</v>
          </cell>
          <cell r="C82" t="str">
            <v>2757</v>
          </cell>
          <cell r="D82" t="str">
            <v/>
          </cell>
          <cell r="E82" t="str">
            <v/>
          </cell>
          <cell r="F82">
            <v>26801100</v>
          </cell>
          <cell r="G82">
            <v>26801100</v>
          </cell>
          <cell r="H82">
            <v>183.5</v>
          </cell>
          <cell r="I82">
            <v>186</v>
          </cell>
          <cell r="J82">
            <v>0.10753266</v>
          </cell>
        </row>
        <row r="83">
          <cell r="A83" t="str">
            <v>BEIJ B</v>
          </cell>
          <cell r="B83" t="str">
            <v>SE0000112906</v>
          </cell>
          <cell r="C83" t="str">
            <v>2757</v>
          </cell>
          <cell r="D83" t="str">
            <v/>
          </cell>
          <cell r="E83" t="str">
            <v/>
          </cell>
          <cell r="F83">
            <v>39171990</v>
          </cell>
          <cell r="G83">
            <v>39171990</v>
          </cell>
          <cell r="H83">
            <v>135</v>
          </cell>
          <cell r="I83">
            <v>135</v>
          </cell>
          <cell r="J83">
            <v>0.10753266</v>
          </cell>
        </row>
        <row r="84">
          <cell r="A84" t="str">
            <v>BEL</v>
          </cell>
          <cell r="B84" t="str">
            <v>NO0003094104</v>
          </cell>
          <cell r="C84" t="str">
            <v>2773</v>
          </cell>
          <cell r="D84" t="str">
            <v/>
          </cell>
          <cell r="E84" t="str">
            <v/>
          </cell>
          <cell r="F84">
            <v>47352000</v>
          </cell>
          <cell r="G84">
            <v>47352000</v>
          </cell>
          <cell r="H84">
            <v>4.6000000000000014</v>
          </cell>
          <cell r="I84">
            <v>4.8000000000000007</v>
          </cell>
          <cell r="J84">
            <v>0.11518083</v>
          </cell>
        </row>
        <row r="85">
          <cell r="A85" t="str">
            <v>BELE</v>
          </cell>
          <cell r="B85" t="str">
            <v>SE0000671711</v>
          </cell>
          <cell r="C85" t="str">
            <v>2737</v>
          </cell>
          <cell r="D85" t="str">
            <v/>
          </cell>
          <cell r="E85" t="str">
            <v/>
          </cell>
          <cell r="F85">
            <v>19067586</v>
          </cell>
          <cell r="G85">
            <v>19067586</v>
          </cell>
          <cell r="H85">
            <v>53.5</v>
          </cell>
          <cell r="I85">
            <v>53.5</v>
          </cell>
          <cell r="J85">
            <v>0.10753266</v>
          </cell>
        </row>
        <row r="86">
          <cell r="A86" t="str">
            <v>BERGEN</v>
          </cell>
          <cell r="B86" t="str">
            <v>NO0010379779</v>
          </cell>
          <cell r="C86" t="str">
            <v>0573</v>
          </cell>
          <cell r="D86" t="str">
            <v/>
          </cell>
          <cell r="E86" t="str">
            <v/>
          </cell>
          <cell r="F86">
            <v>60622009</v>
          </cell>
          <cell r="G86">
            <v>60622009</v>
          </cell>
          <cell r="H86">
            <v>2.3199999999999998</v>
          </cell>
          <cell r="I86">
            <v>2.4</v>
          </cell>
          <cell r="J86">
            <v>0.11518083</v>
          </cell>
        </row>
        <row r="87">
          <cell r="A87" t="str">
            <v>BERLIV B</v>
          </cell>
          <cell r="B87" t="str">
            <v>DK0060085694</v>
          </cell>
          <cell r="C87" t="str">
            <v>8633</v>
          </cell>
          <cell r="D87" t="str">
            <v/>
          </cell>
          <cell r="E87" t="str">
            <v/>
          </cell>
          <cell r="F87">
            <v>270000000</v>
          </cell>
          <cell r="G87">
            <v>270000000</v>
          </cell>
          <cell r="H87">
            <v>2.73</v>
          </cell>
          <cell r="I87">
            <v>2.69</v>
          </cell>
          <cell r="J87">
            <v>0.13440859999999999</v>
          </cell>
        </row>
        <row r="88">
          <cell r="A88" t="str">
            <v>BESQ</v>
          </cell>
          <cell r="B88" t="str">
            <v>SE0005991411</v>
          </cell>
          <cell r="C88" t="str">
            <v>8633</v>
          </cell>
          <cell r="D88" t="str">
            <v/>
          </cell>
          <cell r="E88" t="str">
            <v/>
          </cell>
          <cell r="F88">
            <v>15514829</v>
          </cell>
          <cell r="G88">
            <v>15514829</v>
          </cell>
          <cell r="H88">
            <v>82</v>
          </cell>
          <cell r="I88">
            <v>83.25</v>
          </cell>
          <cell r="J88">
            <v>0.10753266</v>
          </cell>
        </row>
        <row r="89">
          <cell r="A89" t="str">
            <v>BETS B</v>
          </cell>
          <cell r="B89" t="str">
            <v>SE0005936911</v>
          </cell>
          <cell r="C89" t="str">
            <v>5752</v>
          </cell>
          <cell r="D89" t="str">
            <v/>
          </cell>
          <cell r="E89" t="str">
            <v/>
          </cell>
          <cell r="F89">
            <v>40597827</v>
          </cell>
          <cell r="G89">
            <v>40597827</v>
          </cell>
          <cell r="H89">
            <v>268</v>
          </cell>
          <cell r="I89">
            <v>264.5</v>
          </cell>
          <cell r="J89">
            <v>0.10753266</v>
          </cell>
        </row>
        <row r="90">
          <cell r="A90" t="str">
            <v>BIF</v>
          </cell>
          <cell r="B90" t="str">
            <v>DK0010247956</v>
          </cell>
          <cell r="C90" t="str">
            <v>5755</v>
          </cell>
          <cell r="D90" t="str">
            <v/>
          </cell>
          <cell r="E90" t="str">
            <v/>
          </cell>
          <cell r="F90">
            <v>102022902</v>
          </cell>
          <cell r="G90">
            <v>102022902</v>
          </cell>
          <cell r="H90">
            <v>2.04</v>
          </cell>
          <cell r="I90">
            <v>2.08</v>
          </cell>
          <cell r="J90">
            <v>0.13440859999999999</v>
          </cell>
        </row>
        <row r="91">
          <cell r="A91" t="str">
            <v>BILI A</v>
          </cell>
          <cell r="B91" t="str">
            <v>SE0000102295</v>
          </cell>
          <cell r="C91" t="str">
            <v>5379</v>
          </cell>
          <cell r="D91" t="str">
            <v/>
          </cell>
          <cell r="E91" t="str">
            <v/>
          </cell>
          <cell r="F91">
            <v>25168258</v>
          </cell>
          <cell r="G91">
            <v>25168258</v>
          </cell>
          <cell r="H91">
            <v>227.5</v>
          </cell>
          <cell r="I91">
            <v>228</v>
          </cell>
          <cell r="J91">
            <v>0.10753266</v>
          </cell>
        </row>
        <row r="92">
          <cell r="A92" t="str">
            <v>BILL</v>
          </cell>
          <cell r="B92" t="str">
            <v>SE0000862997</v>
          </cell>
          <cell r="C92" t="str">
            <v>1737</v>
          </cell>
          <cell r="D92" t="str">
            <v/>
          </cell>
          <cell r="E92" t="str">
            <v/>
          </cell>
          <cell r="F92">
            <v>208219834</v>
          </cell>
          <cell r="G92">
            <v>208219834</v>
          </cell>
          <cell r="H92">
            <v>110.3</v>
          </cell>
          <cell r="I92">
            <v>109.9</v>
          </cell>
          <cell r="J92">
            <v>0.10753266</v>
          </cell>
        </row>
        <row r="93">
          <cell r="A93" t="str">
            <v>BINV</v>
          </cell>
          <cell r="B93" t="str">
            <v>SE0000789711</v>
          </cell>
          <cell r="C93" t="str">
            <v>4573</v>
          </cell>
          <cell r="D93" t="str">
            <v/>
          </cell>
          <cell r="E93" t="str">
            <v/>
          </cell>
          <cell r="F93">
            <v>112790050</v>
          </cell>
          <cell r="G93">
            <v>112790050</v>
          </cell>
          <cell r="H93">
            <v>2.8</v>
          </cell>
          <cell r="I93">
            <v>2.79</v>
          </cell>
          <cell r="J93">
            <v>0.10753266</v>
          </cell>
        </row>
        <row r="94">
          <cell r="A94" t="str">
            <v>BIOBV</v>
          </cell>
          <cell r="B94" t="str">
            <v>FI0009005482</v>
          </cell>
          <cell r="C94" t="str">
            <v>4537</v>
          </cell>
          <cell r="D94" t="str">
            <v/>
          </cell>
          <cell r="E94" t="str">
            <v/>
          </cell>
          <cell r="F94">
            <v>11105093</v>
          </cell>
          <cell r="G94">
            <v>11105093</v>
          </cell>
          <cell r="H94">
            <v>5.1100000000000003</v>
          </cell>
          <cell r="I94">
            <v>5.12</v>
          </cell>
          <cell r="J94">
            <v>1</v>
          </cell>
        </row>
        <row r="95">
          <cell r="A95" t="str">
            <v>BIOG B</v>
          </cell>
          <cell r="B95" t="str">
            <v>SE0000470395</v>
          </cell>
          <cell r="C95" t="str">
            <v>4573</v>
          </cell>
          <cell r="D95" t="str">
            <v/>
          </cell>
          <cell r="E95" t="str">
            <v/>
          </cell>
          <cell r="F95">
            <v>16530294</v>
          </cell>
          <cell r="G95">
            <v>16530294</v>
          </cell>
          <cell r="H95">
            <v>197</v>
          </cell>
          <cell r="I95">
            <v>198</v>
          </cell>
          <cell r="J95">
            <v>0.10753266</v>
          </cell>
        </row>
        <row r="96">
          <cell r="A96" t="str">
            <v>BIONOR</v>
          </cell>
          <cell r="B96" t="str">
            <v>NO0003106700</v>
          </cell>
          <cell r="C96" t="str">
            <v>4573</v>
          </cell>
          <cell r="D96" t="str">
            <v/>
          </cell>
          <cell r="E96" t="str">
            <v/>
          </cell>
          <cell r="F96">
            <v>248326348</v>
          </cell>
          <cell r="G96">
            <v>248326348</v>
          </cell>
          <cell r="H96">
            <v>2.6</v>
          </cell>
          <cell r="I96">
            <v>2.73</v>
          </cell>
          <cell r="J96">
            <v>0.11518083</v>
          </cell>
        </row>
        <row r="97">
          <cell r="A97" t="str">
            <v>BIOPOR</v>
          </cell>
          <cell r="B97" t="str">
            <v>DK0011048619</v>
          </cell>
          <cell r="C97" t="str">
            <v>4573</v>
          </cell>
          <cell r="D97" t="str">
            <v/>
          </cell>
          <cell r="E97" t="str">
            <v/>
          </cell>
          <cell r="F97">
            <v>117874210</v>
          </cell>
          <cell r="G97">
            <v>117874210</v>
          </cell>
          <cell r="H97">
            <v>1.94</v>
          </cell>
          <cell r="I97">
            <v>1.94</v>
          </cell>
          <cell r="J97">
            <v>0.13440859999999999</v>
          </cell>
        </row>
        <row r="98">
          <cell r="A98" t="str">
            <v>BIOT</v>
          </cell>
          <cell r="B98" t="str">
            <v>SE0000454746</v>
          </cell>
          <cell r="C98" t="str">
            <v>4573</v>
          </cell>
          <cell r="D98" t="str">
            <v/>
          </cell>
          <cell r="E98" t="str">
            <v/>
          </cell>
          <cell r="F98">
            <v>64714447</v>
          </cell>
          <cell r="G98">
            <v>64714447</v>
          </cell>
          <cell r="H98">
            <v>12</v>
          </cell>
          <cell r="I98">
            <v>12.25</v>
          </cell>
          <cell r="J98">
            <v>0.10753266</v>
          </cell>
        </row>
        <row r="99">
          <cell r="A99" t="str">
            <v>BIOTEC</v>
          </cell>
          <cell r="B99" t="str">
            <v>NO0010014632</v>
          </cell>
          <cell r="C99" t="str">
            <v>4573</v>
          </cell>
          <cell r="D99" t="str">
            <v/>
          </cell>
          <cell r="E99" t="str">
            <v/>
          </cell>
          <cell r="F99">
            <v>43508373</v>
          </cell>
          <cell r="G99">
            <v>43508373</v>
          </cell>
          <cell r="H99">
            <v>15.3</v>
          </cell>
          <cell r="I99">
            <v>15.100000000000001</v>
          </cell>
          <cell r="J99">
            <v>0.11518083</v>
          </cell>
        </row>
        <row r="100">
          <cell r="A100" t="str">
            <v>BIRD</v>
          </cell>
          <cell r="B100" t="str">
            <v>NO0003095309</v>
          </cell>
          <cell r="C100" t="str">
            <v>9537</v>
          </cell>
          <cell r="D100" t="str">
            <v/>
          </cell>
          <cell r="E100" t="str">
            <v/>
          </cell>
          <cell r="F100">
            <v>101621627</v>
          </cell>
          <cell r="G100">
            <v>101621627</v>
          </cell>
          <cell r="H100">
            <v>1.79</v>
          </cell>
          <cell r="I100">
            <v>1.68</v>
          </cell>
          <cell r="J100">
            <v>0.11518083</v>
          </cell>
        </row>
        <row r="101">
          <cell r="A101" t="str">
            <v>BLO</v>
          </cell>
          <cell r="B101" t="str">
            <v>NO0003679102</v>
          </cell>
          <cell r="C101" t="str">
            <v>2791</v>
          </cell>
          <cell r="D101" t="str">
            <v/>
          </cell>
          <cell r="E101" t="str">
            <v/>
          </cell>
          <cell r="F101">
            <v>10070649</v>
          </cell>
          <cell r="G101">
            <v>10070649</v>
          </cell>
          <cell r="H101">
            <v>14.3</v>
          </cell>
          <cell r="I101">
            <v>15.200000000000001</v>
          </cell>
          <cell r="J101">
            <v>0.11518083</v>
          </cell>
        </row>
        <row r="102">
          <cell r="A102" t="str">
            <v>BLVIS A</v>
          </cell>
          <cell r="B102" t="str">
            <v>DK0060278737</v>
          </cell>
          <cell r="C102" t="str">
            <v>8633</v>
          </cell>
          <cell r="D102" t="str">
            <v/>
          </cell>
          <cell r="E102" t="str">
            <v/>
          </cell>
          <cell r="F102">
            <v>757835</v>
          </cell>
          <cell r="G102">
            <v>757835</v>
          </cell>
          <cell r="H102">
            <v>12.8</v>
          </cell>
          <cell r="I102">
            <v>12.8</v>
          </cell>
          <cell r="J102">
            <v>0.13440859999999999</v>
          </cell>
        </row>
        <row r="103">
          <cell r="A103" t="str">
            <v>BMA</v>
          </cell>
          <cell r="B103" t="str">
            <v>NO0003087603</v>
          </cell>
          <cell r="C103" t="str">
            <v>2353</v>
          </cell>
          <cell r="D103" t="str">
            <v/>
          </cell>
          <cell r="E103" t="str">
            <v/>
          </cell>
          <cell r="F103">
            <v>7955406</v>
          </cell>
          <cell r="G103">
            <v>7955406</v>
          </cell>
          <cell r="H103">
            <v>37.5</v>
          </cell>
          <cell r="I103">
            <v>38</v>
          </cell>
          <cell r="J103">
            <v>0.11518083</v>
          </cell>
        </row>
        <row r="104">
          <cell r="A104" t="str">
            <v>BMAX</v>
          </cell>
          <cell r="B104" t="str">
            <v>SE0003303627</v>
          </cell>
          <cell r="C104" t="str">
            <v>5375</v>
          </cell>
          <cell r="D104" t="str">
            <v/>
          </cell>
          <cell r="E104" t="str">
            <v/>
          </cell>
          <cell r="F104">
            <v>60737045</v>
          </cell>
          <cell r="G104">
            <v>60737045</v>
          </cell>
          <cell r="H104">
            <v>47.9</v>
          </cell>
          <cell r="I104">
            <v>48.2</v>
          </cell>
          <cell r="J104">
            <v>0.10753266</v>
          </cell>
        </row>
        <row r="105">
          <cell r="A105" t="str">
            <v>BNORDIK</v>
          </cell>
          <cell r="B105" t="str">
            <v>FO0000000088</v>
          </cell>
          <cell r="C105" t="str">
            <v>8355</v>
          </cell>
          <cell r="D105" t="str">
            <v/>
          </cell>
          <cell r="E105" t="str">
            <v/>
          </cell>
          <cell r="F105">
            <v>10000000</v>
          </cell>
          <cell r="G105">
            <v>10000000</v>
          </cell>
          <cell r="H105" t="str">
            <v>-</v>
          </cell>
          <cell r="I105">
            <v>106</v>
          </cell>
          <cell r="J105">
            <v>0.13440859999999999</v>
          </cell>
        </row>
        <row r="106">
          <cell r="A106" t="str">
            <v>BO</v>
          </cell>
          <cell r="B106" t="str">
            <v>DK0010218429</v>
          </cell>
          <cell r="C106" t="str">
            <v>3743</v>
          </cell>
          <cell r="D106" t="str">
            <v/>
          </cell>
          <cell r="E106" t="str">
            <v/>
          </cell>
          <cell r="F106">
            <v>43197478</v>
          </cell>
          <cell r="G106">
            <v>43197478</v>
          </cell>
          <cell r="H106">
            <v>43</v>
          </cell>
          <cell r="I106">
            <v>43</v>
          </cell>
          <cell r="J106">
            <v>0.13440859999999999</v>
          </cell>
        </row>
        <row r="107">
          <cell r="A107" t="str">
            <v>BOCON B</v>
          </cell>
          <cell r="B107" t="str">
            <v>DK0060050201</v>
          </cell>
          <cell r="C107" t="str">
            <v>3726</v>
          </cell>
          <cell r="D107" t="str">
            <v/>
          </cell>
          <cell r="E107" t="str">
            <v/>
          </cell>
          <cell r="F107">
            <v>2622119</v>
          </cell>
          <cell r="G107">
            <v>2622119</v>
          </cell>
          <cell r="H107">
            <v>73</v>
          </cell>
          <cell r="I107">
            <v>74.5</v>
          </cell>
          <cell r="J107">
            <v>0.13440859999999999</v>
          </cell>
        </row>
        <row r="108">
          <cell r="A108" t="str">
            <v>BOL</v>
          </cell>
          <cell r="B108" t="str">
            <v>SE0000869646</v>
          </cell>
          <cell r="C108" t="str">
            <v>1775</v>
          </cell>
          <cell r="D108" t="str">
            <v/>
          </cell>
          <cell r="E108" t="str">
            <v/>
          </cell>
          <cell r="F108">
            <v>273511169</v>
          </cell>
          <cell r="G108">
            <v>273511169</v>
          </cell>
          <cell r="H108">
            <v>124.7</v>
          </cell>
          <cell r="I108">
            <v>123.1</v>
          </cell>
          <cell r="J108">
            <v>0.10753266</v>
          </cell>
        </row>
        <row r="109">
          <cell r="A109" t="str">
            <v>BON</v>
          </cell>
          <cell r="B109" t="str">
            <v>NO0003110603</v>
          </cell>
          <cell r="C109" t="str">
            <v>0573</v>
          </cell>
          <cell r="D109" t="str">
            <v/>
          </cell>
          <cell r="E109" t="str">
            <v/>
          </cell>
          <cell r="F109">
            <v>40789308</v>
          </cell>
          <cell r="G109">
            <v>40789308</v>
          </cell>
          <cell r="H109">
            <v>73</v>
          </cell>
          <cell r="I109">
            <v>73.25</v>
          </cell>
          <cell r="J109">
            <v>0.11518083</v>
          </cell>
        </row>
        <row r="110">
          <cell r="A110" t="str">
            <v>BONG</v>
          </cell>
          <cell r="B110" t="str">
            <v>SE0000396061</v>
          </cell>
          <cell r="C110" t="str">
            <v>2791</v>
          </cell>
          <cell r="D110" t="str">
            <v/>
          </cell>
          <cell r="E110" t="str">
            <v/>
          </cell>
          <cell r="F110">
            <v>156659604</v>
          </cell>
          <cell r="G110">
            <v>156659604</v>
          </cell>
          <cell r="H110">
            <v>1.02</v>
          </cell>
          <cell r="I110">
            <v>1.02</v>
          </cell>
          <cell r="J110">
            <v>0.10753266</v>
          </cell>
        </row>
        <row r="111">
          <cell r="A111" t="str">
            <v>BOR</v>
          </cell>
          <cell r="B111" t="str">
            <v>NO0003111700</v>
          </cell>
          <cell r="C111" t="str">
            <v>2757</v>
          </cell>
          <cell r="D111" t="str">
            <v/>
          </cell>
          <cell r="E111" t="str">
            <v/>
          </cell>
          <cell r="F111">
            <v>3393310</v>
          </cell>
          <cell r="G111">
            <v>3393310</v>
          </cell>
          <cell r="H111" t="str">
            <v>-</v>
          </cell>
          <cell r="I111">
            <v>79.5</v>
          </cell>
          <cell r="J111">
            <v>0.11518083</v>
          </cell>
        </row>
        <row r="112">
          <cell r="A112" t="str">
            <v>BORD B</v>
          </cell>
          <cell r="B112" t="str">
            <v>DK0010008028</v>
          </cell>
          <cell r="C112" t="str">
            <v>2791</v>
          </cell>
          <cell r="D112" t="str">
            <v/>
          </cell>
          <cell r="E112" t="str">
            <v/>
          </cell>
          <cell r="F112">
            <v>294182</v>
          </cell>
          <cell r="G112">
            <v>294182</v>
          </cell>
          <cell r="H112" t="str">
            <v>-</v>
          </cell>
          <cell r="I112">
            <v>901</v>
          </cell>
          <cell r="J112">
            <v>0.13440859999999999</v>
          </cell>
        </row>
        <row r="113">
          <cell r="A113" t="str">
            <v>BORG</v>
          </cell>
          <cell r="B113" t="str">
            <v>SE0005849437</v>
          </cell>
          <cell r="C113" t="str">
            <v>3763</v>
          </cell>
          <cell r="D113" t="str">
            <v/>
          </cell>
          <cell r="E113" t="str">
            <v/>
          </cell>
          <cell r="F113">
            <v>25148384</v>
          </cell>
          <cell r="G113">
            <v>25148384</v>
          </cell>
          <cell r="H113">
            <v>23.2</v>
          </cell>
          <cell r="I113">
            <v>23</v>
          </cell>
          <cell r="J113">
            <v>0.10753266</v>
          </cell>
        </row>
        <row r="114">
          <cell r="A114" t="str">
            <v>BOUL</v>
          </cell>
          <cell r="B114" t="str">
            <v>SE0000437402</v>
          </cell>
          <cell r="C114" t="str">
            <v>4535</v>
          </cell>
          <cell r="D114" t="str">
            <v/>
          </cell>
          <cell r="E114" t="str">
            <v/>
          </cell>
          <cell r="F114">
            <v>4707138</v>
          </cell>
          <cell r="G114">
            <v>4707138</v>
          </cell>
          <cell r="H114">
            <v>54.25</v>
          </cell>
          <cell r="I114">
            <v>52.25</v>
          </cell>
          <cell r="J114">
            <v>0.10753266</v>
          </cell>
        </row>
        <row r="115">
          <cell r="A115" t="str">
            <v>BOUVET</v>
          </cell>
          <cell r="B115" t="str">
            <v>NO0010360266</v>
          </cell>
          <cell r="C115" t="str">
            <v>9533</v>
          </cell>
          <cell r="D115" t="str">
            <v/>
          </cell>
          <cell r="E115" t="str">
            <v/>
          </cell>
          <cell r="F115">
            <v>10250000</v>
          </cell>
          <cell r="G115">
            <v>10250000</v>
          </cell>
          <cell r="H115">
            <v>78</v>
          </cell>
          <cell r="I115">
            <v>76</v>
          </cell>
          <cell r="J115">
            <v>0.11518083</v>
          </cell>
        </row>
        <row r="116">
          <cell r="A116" t="str">
            <v>BRG</v>
          </cell>
          <cell r="B116" t="str">
            <v>NO0010657505</v>
          </cell>
          <cell r="C116" t="str">
            <v>1357</v>
          </cell>
          <cell r="D116" t="str">
            <v/>
          </cell>
          <cell r="E116" t="str">
            <v/>
          </cell>
          <cell r="F116">
            <v>99169293</v>
          </cell>
          <cell r="G116">
            <v>99169293</v>
          </cell>
          <cell r="H116">
            <v>46.5</v>
          </cell>
          <cell r="I116">
            <v>45.800000000000004</v>
          </cell>
          <cell r="J116">
            <v>0.11518083</v>
          </cell>
        </row>
        <row r="117">
          <cell r="A117" t="str">
            <v>BRG B</v>
          </cell>
          <cell r="B117" t="str">
            <v>SE0000101297</v>
          </cell>
          <cell r="C117" t="str">
            <v>1733</v>
          </cell>
          <cell r="D117" t="str">
            <v/>
          </cell>
          <cell r="E117" t="str">
            <v/>
          </cell>
          <cell r="F117">
            <v>96592860</v>
          </cell>
          <cell r="G117">
            <v>96592860</v>
          </cell>
          <cell r="H117">
            <v>2.4900000000000002</v>
          </cell>
          <cell r="I117">
            <v>2.48</v>
          </cell>
          <cell r="J117">
            <v>0.10753266</v>
          </cell>
        </row>
        <row r="118">
          <cell r="A118" t="str">
            <v>BTH1V</v>
          </cell>
          <cell r="B118" t="str">
            <v>FI0009011571</v>
          </cell>
          <cell r="C118" t="str">
            <v>4573</v>
          </cell>
          <cell r="D118" t="str">
            <v/>
          </cell>
          <cell r="E118" t="str">
            <v/>
          </cell>
          <cell r="F118">
            <v>456032398</v>
          </cell>
          <cell r="G118">
            <v>456032398</v>
          </cell>
          <cell r="H118">
            <v>0.215</v>
          </cell>
          <cell r="I118">
            <v>0.215</v>
          </cell>
          <cell r="J118">
            <v>1</v>
          </cell>
        </row>
        <row r="119">
          <cell r="A119" t="str">
            <v>BTS B</v>
          </cell>
          <cell r="B119" t="str">
            <v>SE0000805426</v>
          </cell>
          <cell r="C119" t="str">
            <v>2793</v>
          </cell>
          <cell r="D119" t="str">
            <v/>
          </cell>
          <cell r="E119" t="str">
            <v/>
          </cell>
          <cell r="F119">
            <v>17736070</v>
          </cell>
          <cell r="G119">
            <v>17736070</v>
          </cell>
          <cell r="H119">
            <v>50.5</v>
          </cell>
          <cell r="I119">
            <v>51.25</v>
          </cell>
          <cell r="J119">
            <v>0.10753266</v>
          </cell>
        </row>
        <row r="120">
          <cell r="A120" t="str">
            <v>BUFAB</v>
          </cell>
          <cell r="B120" t="str">
            <v>SE0005677135</v>
          </cell>
          <cell r="C120" t="str">
            <v>2797</v>
          </cell>
          <cell r="D120" t="str">
            <v/>
          </cell>
          <cell r="E120" t="str">
            <v/>
          </cell>
          <cell r="F120">
            <v>38110533</v>
          </cell>
          <cell r="G120">
            <v>38110533</v>
          </cell>
          <cell r="H120">
            <v>58.5</v>
          </cell>
          <cell r="I120">
            <v>58</v>
          </cell>
          <cell r="J120">
            <v>0.10753266</v>
          </cell>
        </row>
        <row r="121">
          <cell r="A121" t="str">
            <v>BULTEN</v>
          </cell>
          <cell r="B121" t="str">
            <v>SE0003849223</v>
          </cell>
          <cell r="C121" t="str">
            <v>3355</v>
          </cell>
          <cell r="D121" t="str">
            <v/>
          </cell>
          <cell r="E121" t="str">
            <v/>
          </cell>
          <cell r="F121">
            <v>21040207</v>
          </cell>
          <cell r="G121">
            <v>21040207</v>
          </cell>
          <cell r="H121">
            <v>66.75</v>
          </cell>
          <cell r="I121">
            <v>67</v>
          </cell>
          <cell r="J121">
            <v>0.10753266</v>
          </cell>
        </row>
        <row r="122">
          <cell r="A122" t="str">
            <v>BURE</v>
          </cell>
          <cell r="B122" t="str">
            <v>SE0000195810</v>
          </cell>
          <cell r="C122" t="str">
            <v>8775</v>
          </cell>
          <cell r="D122" t="str">
            <v/>
          </cell>
          <cell r="E122" t="str">
            <v/>
          </cell>
          <cell r="F122">
            <v>76051510</v>
          </cell>
          <cell r="G122">
            <v>76051510</v>
          </cell>
          <cell r="H122">
            <v>35</v>
          </cell>
          <cell r="I122">
            <v>34.200000000000003</v>
          </cell>
          <cell r="J122">
            <v>0.10753266</v>
          </cell>
        </row>
        <row r="123">
          <cell r="A123" t="str">
            <v>BWLPG</v>
          </cell>
          <cell r="B123" t="str">
            <v>BMG173841013</v>
          </cell>
          <cell r="C123" t="str">
            <v>2773</v>
          </cell>
          <cell r="D123" t="str">
            <v/>
          </cell>
          <cell r="E123" t="str">
            <v/>
          </cell>
          <cell r="F123">
            <v>136276383</v>
          </cell>
          <cell r="G123">
            <v>136276383</v>
          </cell>
          <cell r="H123">
            <v>46.6</v>
          </cell>
          <cell r="I123">
            <v>48.99</v>
          </cell>
          <cell r="J123">
            <v>0.11518083</v>
          </cell>
        </row>
        <row r="124">
          <cell r="A124" t="str">
            <v>BWO</v>
          </cell>
          <cell r="B124" t="str">
            <v>BMG1190N1002</v>
          </cell>
          <cell r="C124" t="str">
            <v>0573</v>
          </cell>
          <cell r="D124" t="str">
            <v/>
          </cell>
          <cell r="E124" t="str">
            <v/>
          </cell>
          <cell r="F124">
            <v>688006004</v>
          </cell>
          <cell r="G124">
            <v>688006004</v>
          </cell>
          <cell r="H124">
            <v>7.61</v>
          </cell>
          <cell r="I124">
            <v>7.29</v>
          </cell>
          <cell r="J124">
            <v>0.11518083</v>
          </cell>
        </row>
        <row r="125">
          <cell r="A125" t="str">
            <v>CARL A</v>
          </cell>
          <cell r="B125" t="str">
            <v>DK0010181676</v>
          </cell>
          <cell r="C125" t="str">
            <v>3533</v>
          </cell>
          <cell r="D125" t="str">
            <v/>
          </cell>
          <cell r="E125" t="str">
            <v/>
          </cell>
          <cell r="F125">
            <v>33699252</v>
          </cell>
          <cell r="G125">
            <v>33699252</v>
          </cell>
          <cell r="H125">
            <v>551</v>
          </cell>
          <cell r="I125">
            <v>560</v>
          </cell>
          <cell r="J125">
            <v>0.13440859999999999</v>
          </cell>
        </row>
        <row r="126">
          <cell r="A126" t="str">
            <v>CARL B</v>
          </cell>
          <cell r="B126" t="str">
            <v>DK0010181759</v>
          </cell>
          <cell r="C126" t="str">
            <v>3533</v>
          </cell>
          <cell r="D126" t="str">
            <v/>
          </cell>
          <cell r="E126" t="str">
            <v/>
          </cell>
          <cell r="F126">
            <v>118857554</v>
          </cell>
          <cell r="G126">
            <v>118857554</v>
          </cell>
          <cell r="H126">
            <v>530</v>
          </cell>
          <cell r="I126">
            <v>528</v>
          </cell>
          <cell r="J126">
            <v>0.13440859999999999</v>
          </cell>
        </row>
        <row r="127">
          <cell r="A127" t="str">
            <v>CAST</v>
          </cell>
          <cell r="B127" t="str">
            <v>SE0000379190</v>
          </cell>
          <cell r="C127" t="str">
            <v>8633</v>
          </cell>
          <cell r="D127" t="str">
            <v/>
          </cell>
          <cell r="E127" t="str">
            <v/>
          </cell>
          <cell r="F127">
            <v>172006708</v>
          </cell>
          <cell r="G127">
            <v>172006708</v>
          </cell>
          <cell r="H127">
            <v>122.5</v>
          </cell>
          <cell r="I127">
            <v>121.8</v>
          </cell>
          <cell r="J127">
            <v>0.10753266</v>
          </cell>
        </row>
        <row r="128">
          <cell r="A128" t="str">
            <v>CATE</v>
          </cell>
          <cell r="B128" t="str">
            <v>SE0001664707</v>
          </cell>
          <cell r="C128" t="str">
            <v>8633</v>
          </cell>
          <cell r="D128" t="str">
            <v/>
          </cell>
          <cell r="E128" t="str">
            <v/>
          </cell>
          <cell r="F128">
            <v>25641921</v>
          </cell>
          <cell r="G128">
            <v>25641921</v>
          </cell>
          <cell r="H128">
            <v>102</v>
          </cell>
          <cell r="I128">
            <v>102</v>
          </cell>
          <cell r="J128">
            <v>0.10753266</v>
          </cell>
        </row>
        <row r="129">
          <cell r="A129" t="str">
            <v>CAV1V</v>
          </cell>
          <cell r="B129" t="str">
            <v>FI4000062781</v>
          </cell>
          <cell r="C129" t="str">
            <v>2791</v>
          </cell>
          <cell r="D129" t="str">
            <v/>
          </cell>
          <cell r="E129" t="str">
            <v/>
          </cell>
          <cell r="F129">
            <v>125596092</v>
          </cell>
          <cell r="G129">
            <v>125596092</v>
          </cell>
          <cell r="H129">
            <v>6.28</v>
          </cell>
          <cell r="I129">
            <v>6.27</v>
          </cell>
          <cell r="J129">
            <v>1</v>
          </cell>
        </row>
        <row r="130">
          <cell r="A130" t="str">
            <v>CBRAIN</v>
          </cell>
          <cell r="B130" t="str">
            <v>DK0060030286</v>
          </cell>
          <cell r="C130" t="str">
            <v>9537</v>
          </cell>
          <cell r="D130" t="str">
            <v/>
          </cell>
          <cell r="E130" t="str">
            <v/>
          </cell>
          <cell r="F130">
            <v>20000000</v>
          </cell>
          <cell r="G130">
            <v>20000000</v>
          </cell>
          <cell r="H130">
            <v>19.8</v>
          </cell>
          <cell r="I130">
            <v>19.899999999999999</v>
          </cell>
          <cell r="J130">
            <v>0.13440859999999999</v>
          </cell>
        </row>
        <row r="131">
          <cell r="A131" t="str">
            <v>CCC</v>
          </cell>
          <cell r="B131" t="str">
            <v>CH0136071542</v>
          </cell>
          <cell r="C131" t="str">
            <v>2727</v>
          </cell>
          <cell r="D131" t="str">
            <v/>
          </cell>
          <cell r="E131" t="str">
            <v/>
          </cell>
          <cell r="F131">
            <v>74721722</v>
          </cell>
          <cell r="G131">
            <v>74721722</v>
          </cell>
          <cell r="H131">
            <v>25.7</v>
          </cell>
          <cell r="I131">
            <v>25.7</v>
          </cell>
          <cell r="J131">
            <v>0.10753266</v>
          </cell>
        </row>
        <row r="132">
          <cell r="A132" t="str">
            <v>CCOR B</v>
          </cell>
          <cell r="B132" t="str">
            <v>SE0000102824</v>
          </cell>
          <cell r="C132" t="str">
            <v>2773</v>
          </cell>
          <cell r="D132" t="str">
            <v/>
          </cell>
          <cell r="E132" t="str">
            <v/>
          </cell>
          <cell r="F132">
            <v>43729798</v>
          </cell>
          <cell r="G132">
            <v>43729798</v>
          </cell>
          <cell r="H132">
            <v>11.15</v>
          </cell>
          <cell r="I132">
            <v>11.5</v>
          </cell>
          <cell r="J132">
            <v>0.10753266</v>
          </cell>
        </row>
        <row r="133">
          <cell r="A133" t="str">
            <v>CDON</v>
          </cell>
          <cell r="B133" t="str">
            <v>SE0003652163</v>
          </cell>
          <cell r="C133" t="str">
            <v>5373</v>
          </cell>
          <cell r="D133" t="str">
            <v/>
          </cell>
          <cell r="E133" t="str">
            <v/>
          </cell>
          <cell r="F133">
            <v>149269779</v>
          </cell>
          <cell r="G133">
            <v>149269779</v>
          </cell>
          <cell r="H133">
            <v>19.5</v>
          </cell>
          <cell r="I133">
            <v>19.600000000000001</v>
          </cell>
          <cell r="J133">
            <v>0.10753266</v>
          </cell>
        </row>
        <row r="134">
          <cell r="A134" t="str">
            <v>CEVI</v>
          </cell>
          <cell r="B134" t="str">
            <v>SE0000683484</v>
          </cell>
          <cell r="C134" t="str">
            <v>4535</v>
          </cell>
          <cell r="D134" t="str">
            <v/>
          </cell>
          <cell r="E134" t="str">
            <v/>
          </cell>
          <cell r="F134">
            <v>23851547</v>
          </cell>
          <cell r="G134">
            <v>23851547</v>
          </cell>
          <cell r="H134">
            <v>37.299999999999997</v>
          </cell>
          <cell r="I134">
            <v>36.799999999999997</v>
          </cell>
          <cell r="J134">
            <v>0.10753266</v>
          </cell>
        </row>
        <row r="135">
          <cell r="A135" t="str">
            <v>CGCBV</v>
          </cell>
          <cell r="B135" t="str">
            <v>FI0009013429</v>
          </cell>
          <cell r="C135" t="str">
            <v>2753</v>
          </cell>
          <cell r="D135" t="str">
            <v/>
          </cell>
          <cell r="E135" t="str">
            <v/>
          </cell>
          <cell r="F135">
            <v>54910709</v>
          </cell>
          <cell r="G135">
            <v>54910709</v>
          </cell>
          <cell r="H135">
            <v>26.29</v>
          </cell>
          <cell r="I135">
            <v>25.98</v>
          </cell>
          <cell r="J135">
            <v>1</v>
          </cell>
        </row>
        <row r="136">
          <cell r="A136" t="str">
            <v>CHEMM</v>
          </cell>
          <cell r="B136" t="str">
            <v>DK0060055861</v>
          </cell>
          <cell r="C136" t="str">
            <v>4535</v>
          </cell>
          <cell r="D136" t="str">
            <v/>
          </cell>
          <cell r="E136" t="str">
            <v/>
          </cell>
          <cell r="F136">
            <v>17402479</v>
          </cell>
          <cell r="G136">
            <v>17402479</v>
          </cell>
          <cell r="H136">
            <v>6.7</v>
          </cell>
          <cell r="I136">
            <v>6.5</v>
          </cell>
          <cell r="J136">
            <v>0.13440859999999999</v>
          </cell>
        </row>
        <row r="137">
          <cell r="A137" t="str">
            <v>CHR</v>
          </cell>
          <cell r="B137" t="str">
            <v>DK0060227585</v>
          </cell>
          <cell r="C137" t="str">
            <v>4573</v>
          </cell>
          <cell r="D137" t="str">
            <v/>
          </cell>
          <cell r="E137" t="str">
            <v/>
          </cell>
          <cell r="F137">
            <v>134499976</v>
          </cell>
          <cell r="G137">
            <v>134499976</v>
          </cell>
          <cell r="H137">
            <v>260.39999999999998</v>
          </cell>
          <cell r="I137">
            <v>257.39999999999998</v>
          </cell>
          <cell r="J137">
            <v>0.13440859999999999</v>
          </cell>
        </row>
        <row r="138">
          <cell r="A138" t="str">
            <v>CLA B</v>
          </cell>
          <cell r="B138" t="str">
            <v>SE0002626861</v>
          </cell>
          <cell r="C138" t="str">
            <v>3577</v>
          </cell>
          <cell r="D138" t="str">
            <v/>
          </cell>
          <cell r="E138" t="str">
            <v/>
          </cell>
          <cell r="F138">
            <v>278757685</v>
          </cell>
          <cell r="G138">
            <v>278757685</v>
          </cell>
          <cell r="H138">
            <v>21.8</v>
          </cell>
          <cell r="I138">
            <v>21.4</v>
          </cell>
          <cell r="J138">
            <v>0.10753266</v>
          </cell>
        </row>
        <row r="139">
          <cell r="A139" t="str">
            <v>CLAS B</v>
          </cell>
          <cell r="B139" t="str">
            <v>SE0000584948</v>
          </cell>
          <cell r="C139" t="str">
            <v>5375</v>
          </cell>
          <cell r="D139" t="str">
            <v/>
          </cell>
          <cell r="E139" t="str">
            <v/>
          </cell>
          <cell r="F139">
            <v>59840000</v>
          </cell>
          <cell r="G139">
            <v>59840000</v>
          </cell>
          <cell r="H139">
            <v>121.5</v>
          </cell>
          <cell r="I139">
            <v>121</v>
          </cell>
          <cell r="J139">
            <v>0.10753266</v>
          </cell>
        </row>
        <row r="140">
          <cell r="A140" t="str">
            <v>CNC1V</v>
          </cell>
          <cell r="B140" t="str">
            <v>FI0009006951</v>
          </cell>
          <cell r="C140" t="str">
            <v>2737</v>
          </cell>
          <cell r="D140" t="str">
            <v/>
          </cell>
          <cell r="E140" t="str">
            <v/>
          </cell>
          <cell r="F140">
            <v>862472136</v>
          </cell>
          <cell r="G140">
            <v>862472136</v>
          </cell>
          <cell r="H140">
            <v>8.9999999999999993E-3</v>
          </cell>
          <cell r="I140">
            <v>0.01</v>
          </cell>
          <cell r="J140">
            <v>1</v>
          </cell>
        </row>
        <row r="141">
          <cell r="A141" t="str">
            <v>COIC</v>
          </cell>
          <cell r="B141" t="str">
            <v>SE0003950864</v>
          </cell>
          <cell r="C141" t="str">
            <v>2757</v>
          </cell>
          <cell r="D141" t="str">
            <v/>
          </cell>
          <cell r="E141" t="str">
            <v/>
          </cell>
          <cell r="F141">
            <v>44215970</v>
          </cell>
          <cell r="G141">
            <v>44215970</v>
          </cell>
          <cell r="H141">
            <v>97</v>
          </cell>
          <cell r="I141">
            <v>96.5</v>
          </cell>
          <cell r="J141">
            <v>0.10753266</v>
          </cell>
        </row>
        <row r="142">
          <cell r="A142" t="str">
            <v>COLO B</v>
          </cell>
          <cell r="B142" t="str">
            <v>DK0060448595</v>
          </cell>
          <cell r="C142" t="str">
            <v>4537</v>
          </cell>
          <cell r="D142" t="str">
            <v/>
          </cell>
          <cell r="E142" t="str">
            <v/>
          </cell>
          <cell r="F142">
            <v>202000000</v>
          </cell>
          <cell r="G142">
            <v>202000000</v>
          </cell>
          <cell r="H142">
            <v>523</v>
          </cell>
          <cell r="I142">
            <v>524</v>
          </cell>
          <cell r="J142">
            <v>0.13440859999999999</v>
          </cell>
        </row>
        <row r="143">
          <cell r="A143" t="str">
            <v>COLUM</v>
          </cell>
          <cell r="B143" t="str">
            <v>DK0010268366</v>
          </cell>
          <cell r="C143" t="str">
            <v>9533</v>
          </cell>
          <cell r="D143" t="str">
            <v/>
          </cell>
          <cell r="E143" t="str">
            <v/>
          </cell>
          <cell r="F143">
            <v>110264492</v>
          </cell>
          <cell r="G143">
            <v>110264492</v>
          </cell>
          <cell r="H143">
            <v>4.49</v>
          </cell>
          <cell r="I143">
            <v>4.4800000000000004</v>
          </cell>
          <cell r="J143">
            <v>0.13440859999999999</v>
          </cell>
        </row>
        <row r="144">
          <cell r="A144" t="str">
            <v>COM</v>
          </cell>
          <cell r="B144" t="str">
            <v>DK0060055515</v>
          </cell>
          <cell r="C144" t="str">
            <v>9533</v>
          </cell>
          <cell r="D144" t="str">
            <v/>
          </cell>
          <cell r="E144" t="str">
            <v/>
          </cell>
          <cell r="F144">
            <v>36691676</v>
          </cell>
          <cell r="G144">
            <v>36691676</v>
          </cell>
          <cell r="H144">
            <v>1.65</v>
          </cell>
          <cell r="I144">
            <v>1.65</v>
          </cell>
          <cell r="J144">
            <v>0.13440859999999999</v>
          </cell>
        </row>
        <row r="145">
          <cell r="A145" t="str">
            <v>COMH</v>
          </cell>
          <cell r="B145" t="str">
            <v>SE0005999778</v>
          </cell>
          <cell r="C145" t="str">
            <v>6535</v>
          </cell>
          <cell r="D145" t="str">
            <v/>
          </cell>
          <cell r="E145" t="str">
            <v/>
          </cell>
          <cell r="F145">
            <v>207529597</v>
          </cell>
          <cell r="G145">
            <v>207529597</v>
          </cell>
          <cell r="H145">
            <v>57.85</v>
          </cell>
          <cell r="I145">
            <v>58</v>
          </cell>
          <cell r="J145">
            <v>0.10753266</v>
          </cell>
        </row>
        <row r="146">
          <cell r="A146" t="str">
            <v>CONS B</v>
          </cell>
          <cell r="B146" t="str">
            <v>SE0000236382</v>
          </cell>
          <cell r="C146" t="str">
            <v>2737</v>
          </cell>
          <cell r="D146" t="str">
            <v/>
          </cell>
          <cell r="E146" t="str">
            <v/>
          </cell>
          <cell r="F146">
            <v>10794713</v>
          </cell>
          <cell r="G146">
            <v>10794713</v>
          </cell>
          <cell r="H146">
            <v>64</v>
          </cell>
          <cell r="I146">
            <v>64.75</v>
          </cell>
          <cell r="J146">
            <v>0.10753266</v>
          </cell>
        </row>
        <row r="147">
          <cell r="A147" t="str">
            <v>CORE</v>
          </cell>
          <cell r="B147" t="str">
            <v>SE0002257402</v>
          </cell>
          <cell r="C147" t="str">
            <v>8633</v>
          </cell>
          <cell r="D147" t="str">
            <v/>
          </cell>
          <cell r="E147" t="str">
            <v/>
          </cell>
          <cell r="F147">
            <v>75896586</v>
          </cell>
          <cell r="G147">
            <v>75896586</v>
          </cell>
          <cell r="H147">
            <v>27.1</v>
          </cell>
          <cell r="I147">
            <v>27.4</v>
          </cell>
          <cell r="J147">
            <v>0.10753266</v>
          </cell>
        </row>
        <row r="148">
          <cell r="A148" t="str">
            <v>COV</v>
          </cell>
          <cell r="B148" t="str">
            <v>SE0000371239</v>
          </cell>
          <cell r="C148" t="str">
            <v>2791</v>
          </cell>
          <cell r="D148" t="str">
            <v/>
          </cell>
          <cell r="E148" t="str">
            <v/>
          </cell>
          <cell r="F148">
            <v>7736750</v>
          </cell>
          <cell r="G148">
            <v>7736750</v>
          </cell>
          <cell r="H148">
            <v>22.6</v>
          </cell>
          <cell r="I148">
            <v>22.5</v>
          </cell>
          <cell r="J148">
            <v>0.11518083</v>
          </cell>
        </row>
        <row r="149">
          <cell r="A149" t="str">
            <v>CPMBV</v>
          </cell>
          <cell r="B149" t="str">
            <v>FI0009009377</v>
          </cell>
          <cell r="C149" t="str">
            <v>8775</v>
          </cell>
          <cell r="D149" t="str">
            <v/>
          </cell>
          <cell r="E149" t="str">
            <v/>
          </cell>
          <cell r="F149">
            <v>80566766</v>
          </cell>
          <cell r="G149">
            <v>80566766</v>
          </cell>
          <cell r="H149">
            <v>0.88</v>
          </cell>
          <cell r="I149">
            <v>0.88500000000000001</v>
          </cell>
          <cell r="J149">
            <v>1</v>
          </cell>
        </row>
        <row r="150">
          <cell r="A150" t="str">
            <v>CRA1V</v>
          </cell>
          <cell r="B150" t="str">
            <v>FI0009900476</v>
          </cell>
          <cell r="C150" t="str">
            <v>2791</v>
          </cell>
          <cell r="D150" t="str">
            <v/>
          </cell>
          <cell r="E150" t="str">
            <v/>
          </cell>
          <cell r="F150">
            <v>43903554</v>
          </cell>
          <cell r="G150">
            <v>43903554</v>
          </cell>
          <cell r="H150">
            <v>11.89</v>
          </cell>
          <cell r="I150">
            <v>11.92</v>
          </cell>
          <cell r="J150">
            <v>1</v>
          </cell>
        </row>
        <row r="151">
          <cell r="A151" t="str">
            <v>CTH1V</v>
          </cell>
          <cell r="B151" t="str">
            <v>FI0009010110</v>
          </cell>
          <cell r="C151" t="str">
            <v>2757</v>
          </cell>
          <cell r="D151" t="str">
            <v/>
          </cell>
          <cell r="E151" t="str">
            <v/>
          </cell>
          <cell r="F151">
            <v>97269224</v>
          </cell>
          <cell r="G151">
            <v>97269224</v>
          </cell>
          <cell r="H151">
            <v>0.75</v>
          </cell>
          <cell r="I151">
            <v>0.76</v>
          </cell>
          <cell r="J151">
            <v>1</v>
          </cell>
        </row>
        <row r="152">
          <cell r="A152" t="str">
            <v>CTL1V</v>
          </cell>
          <cell r="B152" t="str">
            <v>FI0009008221</v>
          </cell>
          <cell r="C152" t="str">
            <v>9537</v>
          </cell>
          <cell r="D152" t="str">
            <v/>
          </cell>
          <cell r="E152" t="str">
            <v/>
          </cell>
          <cell r="F152">
            <v>107421270</v>
          </cell>
          <cell r="G152">
            <v>107421270</v>
          </cell>
          <cell r="H152">
            <v>0.65</v>
          </cell>
          <cell r="I152">
            <v>0.66500000000000004</v>
          </cell>
          <cell r="J152">
            <v>1</v>
          </cell>
        </row>
        <row r="153">
          <cell r="A153" t="str">
            <v>CTT</v>
          </cell>
          <cell r="B153" t="str">
            <v>SE0000418923</v>
          </cell>
          <cell r="C153" t="str">
            <v>2713</v>
          </cell>
          <cell r="D153" t="str">
            <v/>
          </cell>
          <cell r="E153" t="str">
            <v/>
          </cell>
          <cell r="F153">
            <v>12529443</v>
          </cell>
          <cell r="G153">
            <v>12529443</v>
          </cell>
          <cell r="H153">
            <v>29.5</v>
          </cell>
          <cell r="I153">
            <v>30.4</v>
          </cell>
          <cell r="J153">
            <v>0.10753266</v>
          </cell>
        </row>
        <row r="154">
          <cell r="A154" t="str">
            <v>CTY1S</v>
          </cell>
          <cell r="B154" t="str">
            <v>FI0009002471</v>
          </cell>
          <cell r="C154" t="str">
            <v>8633</v>
          </cell>
          <cell r="D154" t="str">
            <v/>
          </cell>
          <cell r="E154" t="str">
            <v/>
          </cell>
          <cell r="F154">
            <v>593328419</v>
          </cell>
          <cell r="G154">
            <v>593328419</v>
          </cell>
          <cell r="H154">
            <v>2.67</v>
          </cell>
          <cell r="I154">
            <v>2.63</v>
          </cell>
          <cell r="J154">
            <v>1</v>
          </cell>
        </row>
        <row r="155">
          <cell r="A155" t="str">
            <v>CYBE</v>
          </cell>
          <cell r="B155" t="str">
            <v>SE0000702169</v>
          </cell>
          <cell r="C155" t="str">
            <v>9535</v>
          </cell>
          <cell r="D155" t="str">
            <v/>
          </cell>
          <cell r="E155" t="str">
            <v/>
          </cell>
          <cell r="F155">
            <v>180439495</v>
          </cell>
          <cell r="G155">
            <v>180439495</v>
          </cell>
          <cell r="H155">
            <v>2.6</v>
          </cell>
          <cell r="I155">
            <v>2.58</v>
          </cell>
          <cell r="J155">
            <v>0.10753266</v>
          </cell>
        </row>
        <row r="156">
          <cell r="A156" t="str">
            <v>DAB</v>
          </cell>
          <cell r="B156" t="str">
            <v>DK0060299063</v>
          </cell>
          <cell r="C156" t="str">
            <v>8355</v>
          </cell>
          <cell r="D156" t="str">
            <v/>
          </cell>
          <cell r="E156" t="str">
            <v/>
          </cell>
          <cell r="F156">
            <v>55060000</v>
          </cell>
          <cell r="G156">
            <v>55060000</v>
          </cell>
          <cell r="H156">
            <v>8.8000000000000007</v>
          </cell>
          <cell r="I156">
            <v>8.9499999999999993</v>
          </cell>
          <cell r="J156">
            <v>0.13440859999999999</v>
          </cell>
        </row>
        <row r="157">
          <cell r="A157" t="str">
            <v>DANSKE</v>
          </cell>
          <cell r="B157" t="str">
            <v>DK0010274414</v>
          </cell>
          <cell r="C157" t="str">
            <v>8355</v>
          </cell>
          <cell r="D157" t="str">
            <v/>
          </cell>
          <cell r="E157" t="str">
            <v/>
          </cell>
          <cell r="F157">
            <v>1008620000</v>
          </cell>
          <cell r="G157">
            <v>1008620000</v>
          </cell>
          <cell r="H157">
            <v>169.3</v>
          </cell>
          <cell r="I157">
            <v>168.2</v>
          </cell>
          <cell r="J157">
            <v>0.13440859999999999</v>
          </cell>
        </row>
        <row r="158">
          <cell r="A158" t="str">
            <v>DANT</v>
          </cell>
          <cell r="B158" t="str">
            <v>DK0015205637</v>
          </cell>
          <cell r="C158" t="str">
            <v>3743</v>
          </cell>
          <cell r="D158" t="str">
            <v/>
          </cell>
          <cell r="E158" t="str">
            <v/>
          </cell>
          <cell r="F158">
            <v>300000</v>
          </cell>
          <cell r="G158">
            <v>300000</v>
          </cell>
          <cell r="H158" t="str">
            <v>-</v>
          </cell>
          <cell r="I158">
            <v>101</v>
          </cell>
          <cell r="J158">
            <v>0.13440859999999999</v>
          </cell>
        </row>
        <row r="159">
          <cell r="A159" t="str">
            <v>DANTH</v>
          </cell>
          <cell r="B159" t="str">
            <v>DK0010223692</v>
          </cell>
          <cell r="C159" t="str">
            <v>2353</v>
          </cell>
          <cell r="D159" t="str">
            <v/>
          </cell>
          <cell r="E159" t="str">
            <v/>
          </cell>
          <cell r="F159">
            <v>7190574</v>
          </cell>
          <cell r="G159">
            <v>7190574</v>
          </cell>
          <cell r="H159">
            <v>10</v>
          </cell>
          <cell r="I159">
            <v>10.3</v>
          </cell>
          <cell r="J159">
            <v>0.13440859999999999</v>
          </cell>
        </row>
        <row r="160">
          <cell r="A160" t="str">
            <v>DAT</v>
          </cell>
          <cell r="B160" t="str">
            <v>NO0003064107</v>
          </cell>
          <cell r="C160" t="str">
            <v>9533</v>
          </cell>
          <cell r="D160" t="str">
            <v/>
          </cell>
          <cell r="E160" t="str">
            <v/>
          </cell>
          <cell r="F160">
            <v>48553794</v>
          </cell>
          <cell r="G160">
            <v>48553794</v>
          </cell>
          <cell r="H160" t="str">
            <v>-</v>
          </cell>
          <cell r="I160">
            <v>11.200000000000001</v>
          </cell>
          <cell r="J160">
            <v>0.11518083</v>
          </cell>
        </row>
        <row r="161">
          <cell r="A161" t="str">
            <v>DEDI</v>
          </cell>
          <cell r="B161" t="str">
            <v>SE0003909282</v>
          </cell>
          <cell r="C161" t="str">
            <v>4533</v>
          </cell>
          <cell r="D161" t="str">
            <v/>
          </cell>
          <cell r="E161" t="str">
            <v/>
          </cell>
          <cell r="F161">
            <v>6905799</v>
          </cell>
          <cell r="G161">
            <v>6905799</v>
          </cell>
          <cell r="H161">
            <v>27</v>
          </cell>
          <cell r="I161">
            <v>26.5</v>
          </cell>
          <cell r="J161">
            <v>0.10753266</v>
          </cell>
        </row>
        <row r="162">
          <cell r="A162" t="str">
            <v>DESSC</v>
          </cell>
          <cell r="B162" t="str">
            <v>CY0100120910</v>
          </cell>
          <cell r="C162" t="str">
            <v>2777</v>
          </cell>
          <cell r="D162" t="str">
            <v/>
          </cell>
          <cell r="E162" t="str">
            <v/>
          </cell>
          <cell r="F162">
            <v>261197194</v>
          </cell>
          <cell r="G162">
            <v>261197194</v>
          </cell>
          <cell r="H162">
            <v>5.81</v>
          </cell>
          <cell r="I162">
            <v>6.09</v>
          </cell>
          <cell r="J162">
            <v>0.11518083</v>
          </cell>
        </row>
        <row r="163">
          <cell r="A163" t="str">
            <v>DETNOR</v>
          </cell>
          <cell r="B163" t="str">
            <v>NO0010345853</v>
          </cell>
          <cell r="C163" t="str">
            <v>0533</v>
          </cell>
          <cell r="D163" t="str">
            <v/>
          </cell>
          <cell r="E163" t="str">
            <v/>
          </cell>
          <cell r="F163">
            <v>202618602</v>
          </cell>
          <cell r="G163">
            <v>202618602</v>
          </cell>
          <cell r="H163">
            <v>35</v>
          </cell>
          <cell r="I163">
            <v>34.800000000000004</v>
          </cell>
          <cell r="J163">
            <v>0.11518083</v>
          </cell>
        </row>
        <row r="164">
          <cell r="A164" t="str">
            <v>DFDS</v>
          </cell>
          <cell r="B164" t="str">
            <v>DK0010259027</v>
          </cell>
          <cell r="C164" t="str">
            <v>2773</v>
          </cell>
          <cell r="D164" t="str">
            <v/>
          </cell>
          <cell r="E164" t="str">
            <v/>
          </cell>
          <cell r="F164">
            <v>13300000</v>
          </cell>
          <cell r="G164">
            <v>13300000</v>
          </cell>
          <cell r="H164">
            <v>565</v>
          </cell>
          <cell r="I164">
            <v>552</v>
          </cell>
          <cell r="J164">
            <v>0.13440859999999999</v>
          </cell>
        </row>
        <row r="165">
          <cell r="A165" t="str">
            <v>DGC</v>
          </cell>
          <cell r="B165" t="str">
            <v>SE0002571539</v>
          </cell>
          <cell r="C165" t="str">
            <v>6535</v>
          </cell>
          <cell r="D165" t="str">
            <v/>
          </cell>
          <cell r="E165" t="str">
            <v/>
          </cell>
          <cell r="F165">
            <v>8735831</v>
          </cell>
          <cell r="G165">
            <v>8735831</v>
          </cell>
          <cell r="H165">
            <v>113.25</v>
          </cell>
          <cell r="I165">
            <v>116</v>
          </cell>
          <cell r="J165">
            <v>0.10753266</v>
          </cell>
        </row>
        <row r="166">
          <cell r="A166" t="str">
            <v>DIG1V</v>
          </cell>
          <cell r="B166" t="str">
            <v>FI0009007983</v>
          </cell>
          <cell r="C166" t="str">
            <v>9533</v>
          </cell>
          <cell r="D166" t="str">
            <v/>
          </cell>
          <cell r="E166" t="str">
            <v/>
          </cell>
          <cell r="F166">
            <v>20875645</v>
          </cell>
          <cell r="G166">
            <v>20875645</v>
          </cell>
          <cell r="H166">
            <v>2.91</v>
          </cell>
          <cell r="I166">
            <v>2.95</v>
          </cell>
          <cell r="J166">
            <v>1</v>
          </cell>
        </row>
        <row r="167">
          <cell r="A167" t="str">
            <v>DIOS</v>
          </cell>
          <cell r="B167" t="str">
            <v>SE0001634262</v>
          </cell>
          <cell r="C167" t="str">
            <v>8633</v>
          </cell>
          <cell r="D167" t="str">
            <v/>
          </cell>
          <cell r="E167" t="str">
            <v/>
          </cell>
          <cell r="F167">
            <v>74729134</v>
          </cell>
          <cell r="G167">
            <v>74729134</v>
          </cell>
          <cell r="H167">
            <v>55.5</v>
          </cell>
          <cell r="I167">
            <v>54.75</v>
          </cell>
          <cell r="J167">
            <v>0.10753266</v>
          </cell>
        </row>
        <row r="168">
          <cell r="A168" t="str">
            <v>DJUR</v>
          </cell>
          <cell r="B168" t="str">
            <v>DK0060136273</v>
          </cell>
          <cell r="C168" t="str">
            <v>8355</v>
          </cell>
          <cell r="D168" t="str">
            <v/>
          </cell>
          <cell r="E168" t="str">
            <v/>
          </cell>
          <cell r="F168">
            <v>2700000</v>
          </cell>
          <cell r="G168">
            <v>2700000</v>
          </cell>
          <cell r="H168">
            <v>192.5</v>
          </cell>
          <cell r="I168">
            <v>195</v>
          </cell>
          <cell r="J168">
            <v>0.13440859999999999</v>
          </cell>
        </row>
        <row r="169">
          <cell r="A169" t="str">
            <v>DLH</v>
          </cell>
          <cell r="B169" t="str">
            <v>DK0060038933</v>
          </cell>
          <cell r="C169" t="str">
            <v>2797</v>
          </cell>
          <cell r="D169" t="str">
            <v/>
          </cell>
          <cell r="E169" t="str">
            <v/>
          </cell>
          <cell r="F169">
            <v>53566497</v>
          </cell>
          <cell r="G169">
            <v>53566497</v>
          </cell>
          <cell r="H169">
            <v>2.79</v>
          </cell>
          <cell r="I169">
            <v>2.9</v>
          </cell>
          <cell r="J169">
            <v>0.13440859999999999</v>
          </cell>
        </row>
        <row r="170">
          <cell r="A170" t="str">
            <v>DNB</v>
          </cell>
          <cell r="B170" t="str">
            <v>NO0010031479</v>
          </cell>
          <cell r="C170" t="str">
            <v>8355</v>
          </cell>
          <cell r="D170" t="str">
            <v/>
          </cell>
          <cell r="E170" t="str">
            <v/>
          </cell>
          <cell r="F170">
            <v>1628798861</v>
          </cell>
          <cell r="G170">
            <v>1628798861</v>
          </cell>
          <cell r="H170">
            <v>114</v>
          </cell>
          <cell r="I170">
            <v>113.7</v>
          </cell>
          <cell r="J170">
            <v>0.11518083</v>
          </cell>
        </row>
        <row r="171">
          <cell r="A171" t="str">
            <v>DNO</v>
          </cell>
          <cell r="B171" t="str">
            <v>NO0003921009</v>
          </cell>
          <cell r="C171" t="str">
            <v>0533</v>
          </cell>
          <cell r="D171" t="str">
            <v/>
          </cell>
          <cell r="E171" t="str">
            <v/>
          </cell>
          <cell r="F171">
            <v>1023279255</v>
          </cell>
          <cell r="G171">
            <v>1023279255</v>
          </cell>
          <cell r="H171">
            <v>18</v>
          </cell>
          <cell r="I171">
            <v>15.780000000000001</v>
          </cell>
          <cell r="J171">
            <v>0.11518083</v>
          </cell>
        </row>
        <row r="172">
          <cell r="A172" t="str">
            <v>DNORD</v>
          </cell>
          <cell r="B172" t="str">
            <v>DK0060083210</v>
          </cell>
          <cell r="C172" t="str">
            <v>2773</v>
          </cell>
          <cell r="D172" t="str">
            <v/>
          </cell>
          <cell r="E172" t="str">
            <v/>
          </cell>
          <cell r="F172">
            <v>42200000</v>
          </cell>
          <cell r="G172">
            <v>42200000</v>
          </cell>
          <cell r="H172">
            <v>139.4</v>
          </cell>
          <cell r="I172">
            <v>139.30000000000001</v>
          </cell>
          <cell r="J172">
            <v>0.13440859999999999</v>
          </cell>
        </row>
        <row r="173">
          <cell r="A173" t="str">
            <v>DOF</v>
          </cell>
          <cell r="B173" t="str">
            <v>NO0010070063</v>
          </cell>
          <cell r="C173" t="str">
            <v>0573</v>
          </cell>
          <cell r="D173" t="str">
            <v/>
          </cell>
          <cell r="E173" t="str">
            <v/>
          </cell>
          <cell r="F173">
            <v>111051348</v>
          </cell>
          <cell r="G173">
            <v>111051348</v>
          </cell>
          <cell r="H173">
            <v>16.7</v>
          </cell>
          <cell r="I173">
            <v>16</v>
          </cell>
          <cell r="J173">
            <v>0.11518083</v>
          </cell>
        </row>
        <row r="174">
          <cell r="A174" t="str">
            <v>DOLP</v>
          </cell>
          <cell r="B174" t="str">
            <v>NO0010170921</v>
          </cell>
          <cell r="C174" t="str">
            <v>9576</v>
          </cell>
          <cell r="D174" t="str">
            <v/>
          </cell>
          <cell r="E174" t="str">
            <v/>
          </cell>
          <cell r="F174">
            <v>345378489</v>
          </cell>
          <cell r="G174">
            <v>345378489</v>
          </cell>
          <cell r="H174">
            <v>2.9</v>
          </cell>
          <cell r="I174">
            <v>2.65</v>
          </cell>
          <cell r="J174">
            <v>0.11518083</v>
          </cell>
        </row>
        <row r="175">
          <cell r="A175" t="str">
            <v>DORO</v>
          </cell>
          <cell r="B175" t="str">
            <v>SE0000215493</v>
          </cell>
          <cell r="C175" t="str">
            <v>9578</v>
          </cell>
          <cell r="D175" t="str">
            <v/>
          </cell>
          <cell r="E175" t="str">
            <v/>
          </cell>
          <cell r="F175">
            <v>21204483</v>
          </cell>
          <cell r="G175">
            <v>21204483</v>
          </cell>
          <cell r="H175">
            <v>37.5</v>
          </cell>
          <cell r="I175">
            <v>37.700000000000003</v>
          </cell>
          <cell r="J175">
            <v>0.10753266</v>
          </cell>
        </row>
        <row r="176">
          <cell r="A176" t="str">
            <v>DOV1V</v>
          </cell>
          <cell r="B176" t="str">
            <v>FI0009008098</v>
          </cell>
          <cell r="C176" t="str">
            <v>2791</v>
          </cell>
          <cell r="D176" t="str">
            <v/>
          </cell>
          <cell r="E176" t="str">
            <v/>
          </cell>
          <cell r="F176">
            <v>63065751</v>
          </cell>
          <cell r="G176">
            <v>63065751</v>
          </cell>
          <cell r="H176">
            <v>0.40200000000000002</v>
          </cell>
          <cell r="I176">
            <v>0.40300000000000002</v>
          </cell>
          <cell r="J176">
            <v>1</v>
          </cell>
        </row>
        <row r="177">
          <cell r="A177" t="str">
            <v>DSV</v>
          </cell>
          <cell r="B177" t="str">
            <v>DK0060079531</v>
          </cell>
          <cell r="C177" t="str">
            <v>2779</v>
          </cell>
          <cell r="D177" t="str">
            <v/>
          </cell>
          <cell r="E177" t="str">
            <v/>
          </cell>
          <cell r="F177">
            <v>177000000</v>
          </cell>
          <cell r="G177">
            <v>177000000</v>
          </cell>
          <cell r="H177">
            <v>189.6</v>
          </cell>
          <cell r="I177">
            <v>188.7</v>
          </cell>
          <cell r="J177">
            <v>0.13440859999999999</v>
          </cell>
        </row>
        <row r="178">
          <cell r="A178" t="str">
            <v>DUNI</v>
          </cell>
          <cell r="B178" t="str">
            <v>SE0000616716</v>
          </cell>
          <cell r="C178" t="str">
            <v>3724</v>
          </cell>
          <cell r="D178" t="str">
            <v/>
          </cell>
          <cell r="E178" t="str">
            <v/>
          </cell>
          <cell r="F178">
            <v>46999032</v>
          </cell>
          <cell r="G178">
            <v>46999032</v>
          </cell>
          <cell r="H178">
            <v>107</v>
          </cell>
          <cell r="I178">
            <v>106.25</v>
          </cell>
          <cell r="J178">
            <v>0.10753266</v>
          </cell>
        </row>
        <row r="179">
          <cell r="A179" t="str">
            <v>DURC B</v>
          </cell>
          <cell r="B179" t="str">
            <v>SE0000331266</v>
          </cell>
          <cell r="C179" t="str">
            <v>2737</v>
          </cell>
          <cell r="D179" t="str">
            <v/>
          </cell>
          <cell r="E179" t="str">
            <v/>
          </cell>
          <cell r="F179">
            <v>6978900</v>
          </cell>
          <cell r="G179">
            <v>6978900</v>
          </cell>
          <cell r="H179">
            <v>10.5</v>
          </cell>
          <cell r="I179">
            <v>10.3</v>
          </cell>
          <cell r="J179">
            <v>0.10753266</v>
          </cell>
        </row>
        <row r="180">
          <cell r="A180" t="str">
            <v>EAC</v>
          </cell>
          <cell r="B180" t="str">
            <v>DK0010006329</v>
          </cell>
          <cell r="C180" t="str">
            <v>3577</v>
          </cell>
          <cell r="D180" t="str">
            <v/>
          </cell>
          <cell r="E180" t="str">
            <v/>
          </cell>
          <cell r="F180">
            <v>12348059</v>
          </cell>
          <cell r="G180">
            <v>12348059</v>
          </cell>
          <cell r="H180">
            <v>55</v>
          </cell>
          <cell r="I180">
            <v>54</v>
          </cell>
          <cell r="J180">
            <v>0.13440859999999999</v>
          </cell>
        </row>
        <row r="181">
          <cell r="A181" t="str">
            <v>EBC1V</v>
          </cell>
          <cell r="B181" t="str">
            <v>FI0009007264</v>
          </cell>
          <cell r="C181" t="str">
            <v>9537</v>
          </cell>
          <cell r="D181" t="str">
            <v/>
          </cell>
          <cell r="E181" t="str">
            <v/>
          </cell>
          <cell r="F181">
            <v>131407100</v>
          </cell>
          <cell r="G181">
            <v>131407100</v>
          </cell>
          <cell r="H181">
            <v>3.67</v>
          </cell>
          <cell r="I181">
            <v>3.65</v>
          </cell>
          <cell r="J181">
            <v>1</v>
          </cell>
        </row>
        <row r="182">
          <cell r="A182" t="str">
            <v>ECEX</v>
          </cell>
          <cell r="B182" t="str">
            <v>SE0002158568</v>
          </cell>
          <cell r="C182" t="str">
            <v>8775</v>
          </cell>
          <cell r="D182" t="str">
            <v/>
          </cell>
          <cell r="E182" t="str">
            <v/>
          </cell>
          <cell r="F182">
            <v>29943260</v>
          </cell>
          <cell r="G182">
            <v>29943260</v>
          </cell>
          <cell r="H182">
            <v>46.5</v>
          </cell>
          <cell r="I182">
            <v>46.6</v>
          </cell>
          <cell r="J182">
            <v>0.10753266</v>
          </cell>
        </row>
        <row r="183">
          <cell r="A183" t="str">
            <v>ECHEM</v>
          </cell>
          <cell r="B183" t="str">
            <v>NO0010327620</v>
          </cell>
          <cell r="C183" t="str">
            <v>2773</v>
          </cell>
          <cell r="D183" t="str">
            <v/>
          </cell>
          <cell r="E183" t="str">
            <v/>
          </cell>
          <cell r="F183">
            <v>11280224</v>
          </cell>
          <cell r="G183">
            <v>11280224</v>
          </cell>
          <cell r="H183">
            <v>2</v>
          </cell>
          <cell r="I183">
            <v>2</v>
          </cell>
          <cell r="J183">
            <v>0.11518083</v>
          </cell>
        </row>
        <row r="184">
          <cell r="A184" t="str">
            <v>EFO1V</v>
          </cell>
          <cell r="B184" t="str">
            <v>FI0009900054</v>
          </cell>
          <cell r="C184" t="str">
            <v>2737</v>
          </cell>
          <cell r="D184" t="str">
            <v/>
          </cell>
          <cell r="E184" t="str">
            <v/>
          </cell>
          <cell r="F184">
            <v>55772891</v>
          </cell>
          <cell r="G184">
            <v>55772891</v>
          </cell>
          <cell r="H184">
            <v>0.79</v>
          </cell>
          <cell r="I184">
            <v>0.79500000000000004</v>
          </cell>
          <cell r="J184">
            <v>1</v>
          </cell>
        </row>
        <row r="185">
          <cell r="A185" t="str">
            <v>EGE B</v>
          </cell>
          <cell r="B185" t="str">
            <v>DK0060458206</v>
          </cell>
          <cell r="C185" t="str">
            <v>3726</v>
          </cell>
          <cell r="D185" t="str">
            <v/>
          </cell>
          <cell r="E185" t="str">
            <v/>
          </cell>
          <cell r="F185">
            <v>2290720</v>
          </cell>
          <cell r="G185">
            <v>2290720</v>
          </cell>
          <cell r="H185" t="str">
            <v>-</v>
          </cell>
          <cell r="I185">
            <v>216.5</v>
          </cell>
          <cell r="J185">
            <v>0.13440859999999999</v>
          </cell>
        </row>
        <row r="186">
          <cell r="A186" t="str">
            <v>EIM</v>
          </cell>
          <cell r="B186" t="str">
            <v>IS0000019800</v>
          </cell>
          <cell r="C186" t="str">
            <v>2773</v>
          </cell>
          <cell r="D186" t="str">
            <v/>
          </cell>
          <cell r="E186" t="str">
            <v/>
          </cell>
          <cell r="F186">
            <v>200000000</v>
          </cell>
          <cell r="G186">
            <v>200000000</v>
          </cell>
          <cell r="H186">
            <v>231.5</v>
          </cell>
          <cell r="I186">
            <v>230.25</v>
          </cell>
          <cell r="J186">
            <v>6.5028600000000001E-3</v>
          </cell>
        </row>
        <row r="187">
          <cell r="A187" t="str">
            <v>EIOF</v>
          </cell>
          <cell r="B187" t="str">
            <v>NO0010263023</v>
          </cell>
          <cell r="C187" t="str">
            <v>0573</v>
          </cell>
          <cell r="D187" t="str">
            <v/>
          </cell>
          <cell r="E187" t="str">
            <v/>
          </cell>
          <cell r="F187">
            <v>30150000</v>
          </cell>
          <cell r="G187">
            <v>30150000</v>
          </cell>
          <cell r="H187">
            <v>24.3</v>
          </cell>
          <cell r="I187">
            <v>24</v>
          </cell>
          <cell r="J187">
            <v>0.11518083</v>
          </cell>
        </row>
        <row r="188">
          <cell r="A188" t="str">
            <v>EKO</v>
          </cell>
          <cell r="B188" t="str">
            <v>NO0003035305</v>
          </cell>
          <cell r="C188" t="str">
            <v>3726</v>
          </cell>
          <cell r="D188" t="str">
            <v/>
          </cell>
          <cell r="E188" t="str">
            <v/>
          </cell>
          <cell r="F188">
            <v>36826753</v>
          </cell>
          <cell r="G188">
            <v>36826753</v>
          </cell>
          <cell r="H188">
            <v>88</v>
          </cell>
          <cell r="I188">
            <v>86.75</v>
          </cell>
          <cell r="J188">
            <v>0.11518083</v>
          </cell>
        </row>
        <row r="189">
          <cell r="A189" t="str">
            <v>EKTA B</v>
          </cell>
          <cell r="B189" t="str">
            <v>SE0000163628</v>
          </cell>
          <cell r="C189" t="str">
            <v>4535</v>
          </cell>
          <cell r="D189" t="str">
            <v/>
          </cell>
          <cell r="E189" t="str">
            <v/>
          </cell>
          <cell r="F189">
            <v>368578765</v>
          </cell>
          <cell r="G189">
            <v>368578765</v>
          </cell>
          <cell r="H189">
            <v>76.25</v>
          </cell>
          <cell r="I189">
            <v>78.95</v>
          </cell>
          <cell r="J189">
            <v>0.10753266</v>
          </cell>
        </row>
        <row r="190">
          <cell r="A190" t="str">
            <v>ELAN B</v>
          </cell>
          <cell r="B190" t="str">
            <v>SE0000119299</v>
          </cell>
          <cell r="C190" t="str">
            <v>2791</v>
          </cell>
          <cell r="D190" t="str">
            <v/>
          </cell>
          <cell r="E190" t="str">
            <v/>
          </cell>
          <cell r="F190">
            <v>25157204</v>
          </cell>
          <cell r="G190">
            <v>25157204</v>
          </cell>
          <cell r="H190">
            <v>30</v>
          </cell>
          <cell r="I190">
            <v>30.5</v>
          </cell>
          <cell r="J190">
            <v>0.10753266</v>
          </cell>
        </row>
        <row r="191">
          <cell r="A191" t="str">
            <v>ELEAV</v>
          </cell>
          <cell r="B191" t="str">
            <v>FI0009900658</v>
          </cell>
          <cell r="C191" t="str">
            <v>2757</v>
          </cell>
          <cell r="D191" t="str">
            <v/>
          </cell>
          <cell r="E191" t="str">
            <v/>
          </cell>
          <cell r="F191">
            <v>1820116</v>
          </cell>
          <cell r="G191">
            <v>1820116</v>
          </cell>
          <cell r="H191" t="str">
            <v>-</v>
          </cell>
          <cell r="I191">
            <v>6</v>
          </cell>
          <cell r="J191">
            <v>1</v>
          </cell>
        </row>
        <row r="192">
          <cell r="A192" t="str">
            <v>ELEC</v>
          </cell>
          <cell r="B192" t="str">
            <v>SE0001572520</v>
          </cell>
          <cell r="C192" t="str">
            <v>5379</v>
          </cell>
          <cell r="D192" t="str">
            <v/>
          </cell>
          <cell r="E192" t="str">
            <v/>
          </cell>
          <cell r="F192">
            <v>5201120</v>
          </cell>
          <cell r="G192">
            <v>5201120</v>
          </cell>
          <cell r="H192">
            <v>79</v>
          </cell>
          <cell r="I192">
            <v>79.25</v>
          </cell>
          <cell r="J192">
            <v>0.10753266</v>
          </cell>
        </row>
        <row r="193">
          <cell r="A193" t="str">
            <v>ELI1V</v>
          </cell>
          <cell r="B193" t="str">
            <v>FI0009007884</v>
          </cell>
          <cell r="C193" t="str">
            <v>6535</v>
          </cell>
          <cell r="D193" t="str">
            <v/>
          </cell>
          <cell r="E193" t="str">
            <v/>
          </cell>
          <cell r="F193">
            <v>167335073</v>
          </cell>
          <cell r="G193">
            <v>167335073</v>
          </cell>
          <cell r="H193">
            <v>23.18</v>
          </cell>
          <cell r="I193">
            <v>23.2</v>
          </cell>
          <cell r="J193">
            <v>1</v>
          </cell>
        </row>
        <row r="194">
          <cell r="A194" t="str">
            <v>ELITE B</v>
          </cell>
          <cell r="B194" t="str">
            <v>DK0010263722</v>
          </cell>
          <cell r="C194" t="str">
            <v>5755</v>
          </cell>
          <cell r="D194" t="str">
            <v/>
          </cell>
          <cell r="E194" t="str">
            <v/>
          </cell>
          <cell r="F194">
            <v>370095688</v>
          </cell>
          <cell r="G194">
            <v>370095688</v>
          </cell>
          <cell r="H194">
            <v>0.36</v>
          </cell>
          <cell r="I194">
            <v>0.35099999999999998</v>
          </cell>
          <cell r="J194">
            <v>0.13440859999999999</v>
          </cell>
        </row>
        <row r="195">
          <cell r="A195" t="str">
            <v>ELOS B</v>
          </cell>
          <cell r="B195" t="str">
            <v>SE0000120776</v>
          </cell>
          <cell r="C195" t="str">
            <v>4535</v>
          </cell>
          <cell r="D195" t="str">
            <v/>
          </cell>
          <cell r="E195" t="str">
            <v/>
          </cell>
          <cell r="F195">
            <v>4951260</v>
          </cell>
          <cell r="G195">
            <v>4951260</v>
          </cell>
          <cell r="H195">
            <v>68.25</v>
          </cell>
          <cell r="I195">
            <v>68.75</v>
          </cell>
          <cell r="J195">
            <v>0.10753266</v>
          </cell>
        </row>
        <row r="196">
          <cell r="A196" t="str">
            <v>ELT</v>
          </cell>
          <cell r="B196" t="str">
            <v>NO0003109407</v>
          </cell>
          <cell r="C196" t="str">
            <v>2733</v>
          </cell>
          <cell r="D196" t="str">
            <v/>
          </cell>
          <cell r="E196" t="str">
            <v/>
          </cell>
          <cell r="F196">
            <v>329205923</v>
          </cell>
          <cell r="G196">
            <v>329205923</v>
          </cell>
          <cell r="H196">
            <v>9.85</v>
          </cell>
          <cell r="I196">
            <v>9.7000000000000011</v>
          </cell>
          <cell r="J196">
            <v>0.11518083</v>
          </cell>
        </row>
        <row r="197">
          <cell r="A197" t="str">
            <v>ELUX A</v>
          </cell>
          <cell r="B197" t="str">
            <v>SE0000103806</v>
          </cell>
          <cell r="C197" t="str">
            <v>3722</v>
          </cell>
          <cell r="D197" t="str">
            <v/>
          </cell>
          <cell r="E197" t="str">
            <v/>
          </cell>
          <cell r="F197">
            <v>8192539</v>
          </cell>
          <cell r="G197">
            <v>8192539</v>
          </cell>
          <cell r="H197">
            <v>231.6</v>
          </cell>
          <cell r="I197">
            <v>228.5</v>
          </cell>
          <cell r="J197">
            <v>0.10753266</v>
          </cell>
        </row>
        <row r="198">
          <cell r="A198" t="str">
            <v>ELUX B</v>
          </cell>
          <cell r="B198" t="str">
            <v>SE0000103814</v>
          </cell>
          <cell r="C198" t="str">
            <v>3722</v>
          </cell>
          <cell r="D198" t="str">
            <v/>
          </cell>
          <cell r="E198" t="str">
            <v/>
          </cell>
          <cell r="F198">
            <v>300727769</v>
          </cell>
          <cell r="G198">
            <v>300727769</v>
          </cell>
          <cell r="H198">
            <v>222.4</v>
          </cell>
          <cell r="I198">
            <v>224.3</v>
          </cell>
          <cell r="J198">
            <v>0.10753266</v>
          </cell>
        </row>
        <row r="199">
          <cell r="A199" t="str">
            <v>EMAS</v>
          </cell>
          <cell r="B199" t="str">
            <v>SG1AD2000008</v>
          </cell>
          <cell r="C199" t="str">
            <v>0573</v>
          </cell>
          <cell r="D199" t="str">
            <v/>
          </cell>
          <cell r="E199" t="str">
            <v/>
          </cell>
          <cell r="F199">
            <v>439672574</v>
          </cell>
          <cell r="G199">
            <v>439672574</v>
          </cell>
          <cell r="H199" t="str">
            <v>-</v>
          </cell>
          <cell r="I199">
            <v>3.4</v>
          </cell>
          <cell r="J199">
            <v>0.11518083</v>
          </cell>
        </row>
        <row r="200">
          <cell r="A200" t="str">
            <v>EMGS</v>
          </cell>
          <cell r="B200" t="str">
            <v>NO0010358484</v>
          </cell>
          <cell r="C200" t="str">
            <v>0573</v>
          </cell>
          <cell r="D200" t="str">
            <v/>
          </cell>
          <cell r="E200" t="str">
            <v/>
          </cell>
          <cell r="F200">
            <v>199765555</v>
          </cell>
          <cell r="G200">
            <v>199765555</v>
          </cell>
          <cell r="H200">
            <v>3.84</v>
          </cell>
          <cell r="I200">
            <v>3.65</v>
          </cell>
          <cell r="J200">
            <v>0.11518083</v>
          </cell>
        </row>
        <row r="201">
          <cell r="A201" t="str">
            <v>ENDO</v>
          </cell>
          <cell r="B201" t="str">
            <v>SE0001803131</v>
          </cell>
          <cell r="C201" t="str">
            <v>1777</v>
          </cell>
          <cell r="D201" t="str">
            <v/>
          </cell>
          <cell r="E201" t="str">
            <v/>
          </cell>
          <cell r="F201">
            <v>87385625</v>
          </cell>
          <cell r="G201">
            <v>87385625</v>
          </cell>
          <cell r="H201">
            <v>0.59</v>
          </cell>
          <cell r="I201">
            <v>0.57499999999999996</v>
          </cell>
          <cell r="J201">
            <v>0.10753266</v>
          </cell>
        </row>
        <row r="202">
          <cell r="A202" t="str">
            <v>ENEA</v>
          </cell>
          <cell r="B202" t="str">
            <v>SE0005851268</v>
          </cell>
          <cell r="C202" t="str">
            <v>9533</v>
          </cell>
          <cell r="D202" t="str">
            <v/>
          </cell>
          <cell r="E202" t="str">
            <v/>
          </cell>
          <cell r="F202">
            <v>16739724</v>
          </cell>
          <cell r="G202">
            <v>16739724</v>
          </cell>
          <cell r="H202">
            <v>67.25</v>
          </cell>
          <cell r="I202">
            <v>69</v>
          </cell>
          <cell r="J202">
            <v>0.10753266</v>
          </cell>
        </row>
        <row r="203">
          <cell r="A203" t="str">
            <v>ENQ</v>
          </cell>
          <cell r="B203" t="str">
            <v>GB00B635TG28</v>
          </cell>
          <cell r="C203" t="str">
            <v>0533</v>
          </cell>
          <cell r="D203" t="str">
            <v/>
          </cell>
          <cell r="E203" t="str">
            <v/>
          </cell>
          <cell r="F203">
            <v>206896824</v>
          </cell>
          <cell r="G203">
            <v>206896824</v>
          </cell>
          <cell r="H203">
            <v>5.1950000000000003</v>
          </cell>
          <cell r="I203">
            <v>5.3449999999999998</v>
          </cell>
          <cell r="J203">
            <v>0.10753266</v>
          </cell>
        </row>
        <row r="204">
          <cell r="A204" t="str">
            <v>ENRO</v>
          </cell>
          <cell r="B204" t="str">
            <v>SE0000718017</v>
          </cell>
          <cell r="C204" t="str">
            <v>5557</v>
          </cell>
          <cell r="D204" t="str">
            <v/>
          </cell>
          <cell r="E204" t="str">
            <v/>
          </cell>
          <cell r="F204">
            <v>101880740</v>
          </cell>
          <cell r="G204">
            <v>101880740</v>
          </cell>
          <cell r="H204">
            <v>5.5</v>
          </cell>
          <cell r="I204">
            <v>5.88</v>
          </cell>
          <cell r="J204">
            <v>0.10753266</v>
          </cell>
        </row>
        <row r="205">
          <cell r="A205" t="str">
            <v>ENTRA</v>
          </cell>
          <cell r="B205" t="str">
            <v>NO0010716418</v>
          </cell>
          <cell r="C205" t="str">
            <v>8633</v>
          </cell>
          <cell r="D205" t="str">
            <v/>
          </cell>
          <cell r="E205" t="str">
            <v/>
          </cell>
          <cell r="F205">
            <v>183732461</v>
          </cell>
          <cell r="G205">
            <v>183732461</v>
          </cell>
          <cell r="H205">
            <v>76</v>
          </cell>
          <cell r="I205">
            <v>75</v>
          </cell>
          <cell r="J205">
            <v>0.11518083</v>
          </cell>
        </row>
        <row r="206">
          <cell r="A206" t="str">
            <v>EPIS B</v>
          </cell>
          <cell r="B206" t="str">
            <v>SE0003491562</v>
          </cell>
          <cell r="C206" t="str">
            <v>4537</v>
          </cell>
          <cell r="D206" t="str">
            <v/>
          </cell>
          <cell r="E206" t="str">
            <v/>
          </cell>
          <cell r="F206">
            <v>6195246</v>
          </cell>
          <cell r="G206">
            <v>6195246</v>
          </cell>
          <cell r="H206">
            <v>36.700000000000003</v>
          </cell>
          <cell r="I206">
            <v>37.1</v>
          </cell>
          <cell r="J206">
            <v>0.10753266</v>
          </cell>
        </row>
        <row r="207">
          <cell r="A207" t="str">
            <v>EQV1V</v>
          </cell>
          <cell r="B207" t="str">
            <v>FI0009009617</v>
          </cell>
          <cell r="C207" t="str">
            <v>8775</v>
          </cell>
          <cell r="D207" t="str">
            <v/>
          </cell>
          <cell r="E207" t="str">
            <v/>
          </cell>
          <cell r="F207">
            <v>36357198</v>
          </cell>
          <cell r="G207">
            <v>36357198</v>
          </cell>
          <cell r="H207">
            <v>3.61</v>
          </cell>
          <cell r="I207">
            <v>3.61</v>
          </cell>
          <cell r="J207">
            <v>1</v>
          </cell>
        </row>
        <row r="208">
          <cell r="A208" t="str">
            <v>ERIC A</v>
          </cell>
          <cell r="B208" t="str">
            <v>SE0000108649</v>
          </cell>
          <cell r="C208" t="str">
            <v>9578</v>
          </cell>
          <cell r="D208" t="str">
            <v/>
          </cell>
          <cell r="E208" t="str">
            <v/>
          </cell>
          <cell r="F208">
            <v>261755983</v>
          </cell>
          <cell r="G208">
            <v>261755983</v>
          </cell>
          <cell r="H208">
            <v>89.4</v>
          </cell>
          <cell r="I208">
            <v>89.2</v>
          </cell>
          <cell r="J208">
            <v>0.10753266</v>
          </cell>
        </row>
        <row r="209">
          <cell r="A209" t="str">
            <v>ERIC B</v>
          </cell>
          <cell r="B209" t="str">
            <v>SE0000108656</v>
          </cell>
          <cell r="C209" t="str">
            <v>9578</v>
          </cell>
          <cell r="D209" t="str">
            <v/>
          </cell>
          <cell r="E209" t="str">
            <v/>
          </cell>
          <cell r="F209">
            <v>3043295752</v>
          </cell>
          <cell r="G209">
            <v>3043295752</v>
          </cell>
          <cell r="H209">
            <v>94.05</v>
          </cell>
          <cell r="I209">
            <v>93.7</v>
          </cell>
          <cell r="J209">
            <v>0.10753266</v>
          </cell>
        </row>
        <row r="210">
          <cell r="A210" t="str">
            <v>ERRIA</v>
          </cell>
          <cell r="B210" t="str">
            <v>DK0060101483</v>
          </cell>
          <cell r="C210" t="str">
            <v>2777</v>
          </cell>
          <cell r="D210" t="str">
            <v/>
          </cell>
          <cell r="E210" t="str">
            <v/>
          </cell>
          <cell r="F210">
            <v>7896686</v>
          </cell>
          <cell r="G210">
            <v>7896686</v>
          </cell>
          <cell r="H210">
            <v>21.1</v>
          </cell>
          <cell r="I210">
            <v>20</v>
          </cell>
          <cell r="J210">
            <v>0.13440859999999999</v>
          </cell>
        </row>
        <row r="211">
          <cell r="A211" t="str">
            <v>ETT1V</v>
          </cell>
          <cell r="B211" t="str">
            <v>FI0009008650</v>
          </cell>
          <cell r="C211" t="str">
            <v>2791</v>
          </cell>
          <cell r="D211" t="str">
            <v/>
          </cell>
          <cell r="E211" t="str">
            <v/>
          </cell>
          <cell r="F211">
            <v>20179414</v>
          </cell>
          <cell r="G211">
            <v>20179414</v>
          </cell>
          <cell r="H211">
            <v>3.06</v>
          </cell>
          <cell r="I211">
            <v>3.05</v>
          </cell>
          <cell r="J211">
            <v>1</v>
          </cell>
        </row>
        <row r="212">
          <cell r="A212" t="str">
            <v>ETX</v>
          </cell>
          <cell r="B212" t="str">
            <v>CA29786T1057</v>
          </cell>
          <cell r="C212" t="str">
            <v>7537</v>
          </cell>
          <cell r="D212" t="str">
            <v/>
          </cell>
          <cell r="E212" t="str">
            <v/>
          </cell>
          <cell r="F212">
            <v>219795251</v>
          </cell>
          <cell r="G212">
            <v>219795251</v>
          </cell>
          <cell r="H212">
            <v>2.84</v>
          </cell>
          <cell r="I212">
            <v>2.85</v>
          </cell>
          <cell r="J212">
            <v>0.10753266</v>
          </cell>
        </row>
        <row r="213">
          <cell r="A213" t="str">
            <v>EVRY</v>
          </cell>
          <cell r="B213" t="str">
            <v>NO0010019649</v>
          </cell>
          <cell r="C213" t="str">
            <v>9533</v>
          </cell>
          <cell r="D213" t="str">
            <v/>
          </cell>
          <cell r="E213" t="str">
            <v/>
          </cell>
          <cell r="F213">
            <v>267338981</v>
          </cell>
          <cell r="G213">
            <v>267338981</v>
          </cell>
          <cell r="H213">
            <v>17.2</v>
          </cell>
          <cell r="I213">
            <v>16.900000000000002</v>
          </cell>
          <cell r="J213">
            <v>0.11518083</v>
          </cell>
        </row>
        <row r="214">
          <cell r="A214" t="str">
            <v>EWRK</v>
          </cell>
          <cell r="B214" t="str">
            <v>SE0002402701</v>
          </cell>
          <cell r="C214" t="str">
            <v>2791</v>
          </cell>
          <cell r="D214" t="str">
            <v/>
          </cell>
          <cell r="E214" t="str">
            <v/>
          </cell>
          <cell r="F214">
            <v>16983975</v>
          </cell>
          <cell r="G214">
            <v>16983975</v>
          </cell>
          <cell r="H214">
            <v>42.7</v>
          </cell>
          <cell r="I214">
            <v>43</v>
          </cell>
          <cell r="J214">
            <v>0.10753266</v>
          </cell>
        </row>
        <row r="215">
          <cell r="A215" t="str">
            <v>EXL1V</v>
          </cell>
          <cell r="B215" t="str">
            <v>FI0009007306</v>
          </cell>
          <cell r="C215" t="str">
            <v>2757</v>
          </cell>
          <cell r="D215" t="str">
            <v/>
          </cell>
          <cell r="E215" t="str">
            <v/>
          </cell>
          <cell r="F215">
            <v>11896843</v>
          </cell>
          <cell r="G215">
            <v>11896843</v>
          </cell>
          <cell r="H215">
            <v>8.32</v>
          </cell>
          <cell r="I215">
            <v>8.18</v>
          </cell>
          <cell r="J215">
            <v>1</v>
          </cell>
        </row>
        <row r="216">
          <cell r="A216" t="str">
            <v>EXP B</v>
          </cell>
          <cell r="B216" t="str">
            <v>DK0015312474</v>
          </cell>
          <cell r="C216" t="str">
            <v>3726</v>
          </cell>
          <cell r="D216" t="str">
            <v/>
          </cell>
          <cell r="E216" t="str">
            <v/>
          </cell>
          <cell r="F216">
            <v>139000</v>
          </cell>
          <cell r="G216">
            <v>139000</v>
          </cell>
          <cell r="H216" t="str">
            <v>-</v>
          </cell>
          <cell r="I216">
            <v>475</v>
          </cell>
          <cell r="J216">
            <v>0.13440859999999999</v>
          </cell>
        </row>
        <row r="217">
          <cell r="A217" t="str">
            <v>EXQ</v>
          </cell>
          <cell r="B217" t="str">
            <v>DK0060077758</v>
          </cell>
          <cell r="C217" t="str">
            <v>4573</v>
          </cell>
          <cell r="D217" t="str">
            <v/>
          </cell>
          <cell r="E217" t="str">
            <v/>
          </cell>
          <cell r="F217">
            <v>36874082</v>
          </cell>
          <cell r="G217">
            <v>36874082</v>
          </cell>
          <cell r="H217">
            <v>5.25</v>
          </cell>
          <cell r="I217">
            <v>5.25</v>
          </cell>
          <cell r="J217">
            <v>0.13440859999999999</v>
          </cell>
        </row>
        <row r="218">
          <cell r="A218" t="str">
            <v>FABG</v>
          </cell>
          <cell r="B218" t="str">
            <v>SE0000950636</v>
          </cell>
          <cell r="C218" t="str">
            <v>8633</v>
          </cell>
          <cell r="D218" t="str">
            <v/>
          </cell>
          <cell r="E218" t="str">
            <v/>
          </cell>
          <cell r="F218">
            <v>165391572</v>
          </cell>
          <cell r="G218">
            <v>165391572</v>
          </cell>
          <cell r="H218">
            <v>100.3</v>
          </cell>
          <cell r="I218">
            <v>99.45</v>
          </cell>
          <cell r="J218">
            <v>0.10753266</v>
          </cell>
        </row>
        <row r="219">
          <cell r="A219" t="str">
            <v>FAG</v>
          </cell>
          <cell r="B219" t="str">
            <v>SE0005935558</v>
          </cell>
          <cell r="C219" t="str">
            <v>2353</v>
          </cell>
          <cell r="D219" t="str">
            <v/>
          </cell>
          <cell r="E219" t="str">
            <v/>
          </cell>
          <cell r="F219">
            <v>38550000</v>
          </cell>
          <cell r="G219">
            <v>38550000</v>
          </cell>
          <cell r="H219">
            <v>127</v>
          </cell>
          <cell r="I219">
            <v>126</v>
          </cell>
          <cell r="J219">
            <v>0.10753266</v>
          </cell>
        </row>
        <row r="220">
          <cell r="A220" t="str">
            <v>FAR</v>
          </cell>
          <cell r="B220" t="str">
            <v>NO0003215303</v>
          </cell>
          <cell r="C220" t="str">
            <v>0573</v>
          </cell>
          <cell r="D220" t="str">
            <v/>
          </cell>
          <cell r="E220" t="str">
            <v/>
          </cell>
          <cell r="F220">
            <v>39000000</v>
          </cell>
          <cell r="G220">
            <v>39000000</v>
          </cell>
          <cell r="H220">
            <v>49.800000000000004</v>
          </cell>
          <cell r="I220">
            <v>52.25</v>
          </cell>
          <cell r="J220">
            <v>0.11518083</v>
          </cell>
        </row>
        <row r="221">
          <cell r="A221" t="str">
            <v>FED</v>
          </cell>
          <cell r="B221" t="str">
            <v>DK0060522746</v>
          </cell>
          <cell r="C221" t="str">
            <v>8637</v>
          </cell>
          <cell r="D221" t="str">
            <v/>
          </cell>
          <cell r="E221" t="str">
            <v/>
          </cell>
          <cell r="F221">
            <v>2741107</v>
          </cell>
          <cell r="G221">
            <v>2741107</v>
          </cell>
          <cell r="H221">
            <v>48.3</v>
          </cell>
          <cell r="I221">
            <v>48.5</v>
          </cell>
          <cell r="J221">
            <v>0.13440859999999999</v>
          </cell>
        </row>
        <row r="222">
          <cell r="A222" t="str">
            <v>FEEL</v>
          </cell>
          <cell r="B222" t="str">
            <v>SE0000381840</v>
          </cell>
          <cell r="C222" t="str">
            <v>4533</v>
          </cell>
          <cell r="D222" t="str">
            <v/>
          </cell>
          <cell r="E222" t="str">
            <v/>
          </cell>
          <cell r="F222">
            <v>103940371</v>
          </cell>
          <cell r="G222">
            <v>103940371</v>
          </cell>
          <cell r="H222">
            <v>1.2</v>
          </cell>
          <cell r="I222">
            <v>1.1499999999999999</v>
          </cell>
          <cell r="J222">
            <v>0.10753266</v>
          </cell>
        </row>
        <row r="223">
          <cell r="A223" t="str">
            <v>FFARMS</v>
          </cell>
          <cell r="B223" t="str">
            <v>DK0060056166</v>
          </cell>
          <cell r="C223" t="str">
            <v>3573</v>
          </cell>
          <cell r="D223" t="str">
            <v/>
          </cell>
          <cell r="E223" t="str">
            <v/>
          </cell>
          <cell r="F223">
            <v>4712241</v>
          </cell>
          <cell r="G223">
            <v>4712241</v>
          </cell>
          <cell r="H223">
            <v>43</v>
          </cell>
          <cell r="I223">
            <v>43</v>
          </cell>
          <cell r="J223">
            <v>0.13440859999999999</v>
          </cell>
        </row>
        <row r="224">
          <cell r="A224" t="str">
            <v>FIA1S</v>
          </cell>
          <cell r="B224" t="str">
            <v>FI0009003230</v>
          </cell>
          <cell r="C224" t="str">
            <v>5751</v>
          </cell>
          <cell r="D224" t="str">
            <v/>
          </cell>
          <cell r="E224" t="str">
            <v/>
          </cell>
          <cell r="F224">
            <v>128136115</v>
          </cell>
          <cell r="G224">
            <v>128136115</v>
          </cell>
          <cell r="H224">
            <v>2.54</v>
          </cell>
          <cell r="I224">
            <v>2.4700000000000002</v>
          </cell>
          <cell r="J224">
            <v>1</v>
          </cell>
        </row>
        <row r="225">
          <cell r="A225" t="str">
            <v>FING B</v>
          </cell>
          <cell r="B225" t="str">
            <v>SE0000422107</v>
          </cell>
          <cell r="C225" t="str">
            <v>2737</v>
          </cell>
          <cell r="D225" t="str">
            <v/>
          </cell>
          <cell r="E225" t="str">
            <v/>
          </cell>
          <cell r="F225">
            <v>55461135</v>
          </cell>
          <cell r="G225">
            <v>55461135</v>
          </cell>
          <cell r="H225">
            <v>35.4</v>
          </cell>
          <cell r="I225">
            <v>36.6</v>
          </cell>
          <cell r="J225">
            <v>0.10753266</v>
          </cell>
        </row>
        <row r="226">
          <cell r="A226" t="str">
            <v>FIS1V</v>
          </cell>
          <cell r="B226" t="str">
            <v>FI0009000400</v>
          </cell>
          <cell r="C226" t="str">
            <v>3722</v>
          </cell>
          <cell r="D226" t="str">
            <v/>
          </cell>
          <cell r="E226" t="str">
            <v/>
          </cell>
          <cell r="F226">
            <v>81905242</v>
          </cell>
          <cell r="G226">
            <v>81905242</v>
          </cell>
          <cell r="H226">
            <v>21.58</v>
          </cell>
          <cell r="I226">
            <v>21.7</v>
          </cell>
          <cell r="J226">
            <v>1</v>
          </cell>
        </row>
        <row r="227">
          <cell r="A227" t="str">
            <v>FLG1S</v>
          </cell>
          <cell r="B227" t="str">
            <v>FI0009003644</v>
          </cell>
          <cell r="C227" t="str">
            <v>2773</v>
          </cell>
          <cell r="D227" t="str">
            <v/>
          </cell>
          <cell r="E227" t="str">
            <v/>
          </cell>
          <cell r="F227">
            <v>51503141</v>
          </cell>
          <cell r="G227">
            <v>51503141</v>
          </cell>
          <cell r="H227">
            <v>16.149999999999999</v>
          </cell>
          <cell r="I227">
            <v>16.02</v>
          </cell>
          <cell r="J227">
            <v>1</v>
          </cell>
        </row>
        <row r="228">
          <cell r="A228" t="str">
            <v>FLS</v>
          </cell>
          <cell r="B228" t="str">
            <v>DK0010234467</v>
          </cell>
          <cell r="C228" t="str">
            <v>2353</v>
          </cell>
          <cell r="D228" t="str">
            <v/>
          </cell>
          <cell r="E228" t="str">
            <v/>
          </cell>
          <cell r="F228">
            <v>51250000</v>
          </cell>
          <cell r="G228">
            <v>51250000</v>
          </cell>
          <cell r="H228">
            <v>261.5</v>
          </cell>
          <cell r="I228">
            <v>246.9</v>
          </cell>
          <cell r="J228">
            <v>0.13440859999999999</v>
          </cell>
        </row>
        <row r="229">
          <cell r="A229" t="str">
            <v>FLUG B</v>
          </cell>
          <cell r="B229" t="str">
            <v>DK0010218189</v>
          </cell>
          <cell r="C229" t="str">
            <v>2353</v>
          </cell>
          <cell r="D229" t="str">
            <v/>
          </cell>
          <cell r="E229" t="str">
            <v/>
          </cell>
          <cell r="F229">
            <v>2409375</v>
          </cell>
          <cell r="G229">
            <v>2409375</v>
          </cell>
          <cell r="H229">
            <v>360</v>
          </cell>
          <cell r="I229">
            <v>364.5</v>
          </cell>
          <cell r="J229">
            <v>0.13440859999999999</v>
          </cell>
        </row>
        <row r="230">
          <cell r="A230" t="str">
            <v>FOE</v>
          </cell>
          <cell r="B230" t="str">
            <v>NO0003089005</v>
          </cell>
          <cell r="C230" t="str">
            <v>0573</v>
          </cell>
          <cell r="D230" t="str">
            <v/>
          </cell>
          <cell r="E230" t="str">
            <v/>
          </cell>
          <cell r="F230">
            <v>66694229</v>
          </cell>
          <cell r="G230">
            <v>66694229</v>
          </cell>
          <cell r="H230">
            <v>69</v>
          </cell>
          <cell r="I230">
            <v>72.600000000000009</v>
          </cell>
          <cell r="J230">
            <v>0.11518083</v>
          </cell>
        </row>
        <row r="231">
          <cell r="A231" t="str">
            <v>FOI B</v>
          </cell>
          <cell r="B231" t="str">
            <v>CH0242214887</v>
          </cell>
          <cell r="C231" t="str">
            <v>3745</v>
          </cell>
          <cell r="D231" t="str">
            <v/>
          </cell>
          <cell r="E231" t="str">
            <v/>
          </cell>
          <cell r="F231">
            <v>8982465</v>
          </cell>
          <cell r="G231">
            <v>8982465</v>
          </cell>
          <cell r="H231">
            <v>346</v>
          </cell>
          <cell r="I231">
            <v>353</v>
          </cell>
          <cell r="J231">
            <v>0.10753266</v>
          </cell>
        </row>
        <row r="232">
          <cell r="A232" t="str">
            <v>FPAR</v>
          </cell>
          <cell r="B232" t="str">
            <v>SE0000224446</v>
          </cell>
          <cell r="C232" t="str">
            <v>8633</v>
          </cell>
          <cell r="D232" t="str">
            <v/>
          </cell>
          <cell r="E232" t="str">
            <v/>
          </cell>
          <cell r="F232">
            <v>53711212</v>
          </cell>
          <cell r="G232">
            <v>53711212</v>
          </cell>
          <cell r="H232">
            <v>91.5</v>
          </cell>
          <cell r="I232">
            <v>93</v>
          </cell>
          <cell r="J232">
            <v>0.10753266</v>
          </cell>
        </row>
        <row r="233">
          <cell r="A233" t="str">
            <v>FPIP</v>
          </cell>
          <cell r="B233" t="str">
            <v>SE0001338039</v>
          </cell>
          <cell r="C233" t="str">
            <v>9537</v>
          </cell>
          <cell r="D233" t="str">
            <v/>
          </cell>
          <cell r="E233" t="str">
            <v/>
          </cell>
          <cell r="F233">
            <v>50143402</v>
          </cell>
          <cell r="G233">
            <v>50143402</v>
          </cell>
          <cell r="H233">
            <v>5.3</v>
          </cell>
          <cell r="I233">
            <v>5.25</v>
          </cell>
          <cell r="J233">
            <v>0.10753266</v>
          </cell>
        </row>
        <row r="234">
          <cell r="A234" t="str">
            <v>FRO</v>
          </cell>
          <cell r="B234" t="str">
            <v>BMG3682E1277</v>
          </cell>
          <cell r="C234" t="str">
            <v>2773</v>
          </cell>
          <cell r="D234" t="str">
            <v/>
          </cell>
          <cell r="E234" t="str">
            <v/>
          </cell>
          <cell r="F234">
            <v>49875012</v>
          </cell>
          <cell r="G234">
            <v>49875012</v>
          </cell>
          <cell r="H234">
            <v>9.8000000000000007</v>
          </cell>
          <cell r="I234">
            <v>9.98</v>
          </cell>
          <cell r="J234">
            <v>0.11518083</v>
          </cell>
        </row>
        <row r="235">
          <cell r="A235" t="str">
            <v>FSC1V</v>
          </cell>
          <cell r="B235" t="str">
            <v>FI0009801310</v>
          </cell>
          <cell r="C235" t="str">
            <v>9537</v>
          </cell>
          <cell r="D235" t="str">
            <v/>
          </cell>
          <cell r="E235" t="str">
            <v/>
          </cell>
          <cell r="F235">
            <v>158798739</v>
          </cell>
          <cell r="G235">
            <v>158798739</v>
          </cell>
          <cell r="H235">
            <v>1.95</v>
          </cell>
          <cell r="I235">
            <v>1.94</v>
          </cell>
          <cell r="J235">
            <v>1</v>
          </cell>
        </row>
        <row r="236">
          <cell r="A236" t="str">
            <v>FUM1V</v>
          </cell>
          <cell r="B236" t="str">
            <v>FI0009007132</v>
          </cell>
          <cell r="C236" t="str">
            <v>7535</v>
          </cell>
          <cell r="D236" t="str">
            <v/>
          </cell>
          <cell r="E236" t="str">
            <v/>
          </cell>
          <cell r="F236">
            <v>888367045</v>
          </cell>
          <cell r="G236">
            <v>888367045</v>
          </cell>
          <cell r="H236">
            <v>19.61</v>
          </cell>
          <cell r="I236">
            <v>19.95</v>
          </cell>
          <cell r="J236">
            <v>1</v>
          </cell>
        </row>
        <row r="237">
          <cell r="A237" t="str">
            <v>FUNCOM</v>
          </cell>
          <cell r="B237" t="str">
            <v>NL0000062461</v>
          </cell>
          <cell r="C237" t="str">
            <v>3747</v>
          </cell>
          <cell r="D237" t="str">
            <v/>
          </cell>
          <cell r="E237" t="str">
            <v/>
          </cell>
          <cell r="F237">
            <v>87849231</v>
          </cell>
          <cell r="G237">
            <v>87849231</v>
          </cell>
          <cell r="H237">
            <v>2.56</v>
          </cell>
          <cell r="I237">
            <v>2.65</v>
          </cell>
          <cell r="J237">
            <v>0.11518083</v>
          </cell>
        </row>
        <row r="238">
          <cell r="A238" t="str">
            <v>FYNBK</v>
          </cell>
          <cell r="B238" t="str">
            <v>DK0060520377</v>
          </cell>
          <cell r="C238" t="str">
            <v>8355</v>
          </cell>
          <cell r="D238" t="str">
            <v/>
          </cell>
          <cell r="E238" t="str">
            <v/>
          </cell>
          <cell r="F238">
            <v>7581000</v>
          </cell>
          <cell r="G238">
            <v>7581000</v>
          </cell>
          <cell r="H238">
            <v>79</v>
          </cell>
          <cell r="I238">
            <v>78</v>
          </cell>
          <cell r="J238">
            <v>0.13440859999999999</v>
          </cell>
        </row>
        <row r="239">
          <cell r="A239" t="str">
            <v>G4S</v>
          </cell>
          <cell r="B239" t="str">
            <v>GB00B01FLG62</v>
          </cell>
          <cell r="C239" t="str">
            <v>2791</v>
          </cell>
          <cell r="D239" t="str">
            <v/>
          </cell>
          <cell r="E239" t="str">
            <v/>
          </cell>
          <cell r="F239">
            <v>71613193</v>
          </cell>
          <cell r="G239">
            <v>71613193</v>
          </cell>
          <cell r="H239">
            <v>26.12</v>
          </cell>
          <cell r="I239">
            <v>26</v>
          </cell>
          <cell r="J239">
            <v>0.13440859999999999</v>
          </cell>
        </row>
        <row r="240">
          <cell r="A240" t="str">
            <v>G5EN</v>
          </cell>
          <cell r="B240" t="str">
            <v>SE0001824004</v>
          </cell>
          <cell r="C240" t="str">
            <v>9537</v>
          </cell>
          <cell r="D240" t="str">
            <v/>
          </cell>
          <cell r="E240" t="str">
            <v/>
          </cell>
          <cell r="F240">
            <v>8800000</v>
          </cell>
          <cell r="G240">
            <v>8800000</v>
          </cell>
          <cell r="H240">
            <v>24.2</v>
          </cell>
          <cell r="I240">
            <v>24.7</v>
          </cell>
          <cell r="J240">
            <v>0.10753266</v>
          </cell>
        </row>
        <row r="241">
          <cell r="A241" t="str">
            <v>GABR</v>
          </cell>
          <cell r="B241" t="str">
            <v>DK0060124691</v>
          </cell>
          <cell r="C241" t="str">
            <v>3763</v>
          </cell>
          <cell r="D241" t="str">
            <v/>
          </cell>
          <cell r="E241" t="str">
            <v/>
          </cell>
          <cell r="F241">
            <v>1890000</v>
          </cell>
          <cell r="G241">
            <v>1890000</v>
          </cell>
          <cell r="H241">
            <v>204.5</v>
          </cell>
          <cell r="I241">
            <v>204.5</v>
          </cell>
          <cell r="J241">
            <v>0.13440859999999999</v>
          </cell>
        </row>
        <row r="242">
          <cell r="A242" t="str">
            <v>GEN</v>
          </cell>
          <cell r="B242" t="str">
            <v>DK0010272202</v>
          </cell>
          <cell r="C242" t="str">
            <v>4573</v>
          </cell>
          <cell r="D242" t="str">
            <v/>
          </cell>
          <cell r="E242" t="str">
            <v/>
          </cell>
          <cell r="F242">
            <v>56967419</v>
          </cell>
          <cell r="G242">
            <v>56967419</v>
          </cell>
          <cell r="H242">
            <v>296.39999999999998</v>
          </cell>
          <cell r="I242">
            <v>301.3</v>
          </cell>
          <cell r="J242">
            <v>0.13440859999999999</v>
          </cell>
        </row>
        <row r="243">
          <cell r="A243" t="str">
            <v>GERHSP B</v>
          </cell>
          <cell r="B243" t="str">
            <v>DK0060093524</v>
          </cell>
          <cell r="C243" t="str">
            <v>8672</v>
          </cell>
          <cell r="D243" t="str">
            <v/>
          </cell>
          <cell r="E243" t="str">
            <v/>
          </cell>
          <cell r="F243">
            <v>3285075</v>
          </cell>
          <cell r="G243">
            <v>3285075</v>
          </cell>
          <cell r="H243" t="str">
            <v>-</v>
          </cell>
          <cell r="I243">
            <v>66.5</v>
          </cell>
          <cell r="J243">
            <v>0.13440859999999999</v>
          </cell>
        </row>
        <row r="244">
          <cell r="A244" t="str">
            <v>GES</v>
          </cell>
          <cell r="B244" t="str">
            <v>DK0010240514</v>
          </cell>
          <cell r="C244" t="str">
            <v>7537</v>
          </cell>
          <cell r="D244" t="str">
            <v/>
          </cell>
          <cell r="E244" t="str">
            <v/>
          </cell>
          <cell r="F244">
            <v>106662695</v>
          </cell>
          <cell r="G244">
            <v>106662695</v>
          </cell>
          <cell r="H244">
            <v>6.8</v>
          </cell>
          <cell r="I244">
            <v>7.05</v>
          </cell>
          <cell r="J244">
            <v>0.13440859999999999</v>
          </cell>
        </row>
        <row r="245">
          <cell r="A245" t="str">
            <v>GETI B</v>
          </cell>
          <cell r="B245" t="str">
            <v>SE0000202624</v>
          </cell>
          <cell r="C245" t="str">
            <v>4535</v>
          </cell>
          <cell r="D245" t="str">
            <v/>
          </cell>
          <cell r="E245" t="str">
            <v/>
          </cell>
          <cell r="F245">
            <v>222383327</v>
          </cell>
          <cell r="G245">
            <v>222383327</v>
          </cell>
          <cell r="H245">
            <v>173.1</v>
          </cell>
          <cell r="I245">
            <v>173</v>
          </cell>
          <cell r="J245">
            <v>0.10753266</v>
          </cell>
        </row>
        <row r="246">
          <cell r="A246" t="str">
            <v>GHP</v>
          </cell>
          <cell r="B246" t="str">
            <v>SE0002579912</v>
          </cell>
          <cell r="C246" t="str">
            <v>4533</v>
          </cell>
          <cell r="D246" t="str">
            <v/>
          </cell>
          <cell r="E246" t="str">
            <v/>
          </cell>
          <cell r="F246">
            <v>66082387</v>
          </cell>
          <cell r="G246">
            <v>66082387</v>
          </cell>
          <cell r="H246">
            <v>5.2</v>
          </cell>
          <cell r="I246">
            <v>5.25</v>
          </cell>
          <cell r="J246">
            <v>0.10753266</v>
          </cell>
        </row>
        <row r="247">
          <cell r="A247" t="str">
            <v>GJ</v>
          </cell>
          <cell r="B247" t="str">
            <v>DK0010249309</v>
          </cell>
          <cell r="C247" t="str">
            <v>2757</v>
          </cell>
          <cell r="D247" t="str">
            <v/>
          </cell>
          <cell r="E247" t="str">
            <v/>
          </cell>
          <cell r="F247">
            <v>1660000</v>
          </cell>
          <cell r="G247">
            <v>1660000</v>
          </cell>
          <cell r="H247">
            <v>45.9</v>
          </cell>
          <cell r="I247">
            <v>44.8</v>
          </cell>
          <cell r="J247">
            <v>0.13440859999999999</v>
          </cell>
        </row>
        <row r="248">
          <cell r="A248" t="str">
            <v>GJF</v>
          </cell>
          <cell r="B248" t="str">
            <v>NO0010582521</v>
          </cell>
          <cell r="C248" t="str">
            <v>8532</v>
          </cell>
          <cell r="D248" t="str">
            <v/>
          </cell>
          <cell r="E248" t="str">
            <v/>
          </cell>
          <cell r="F248">
            <v>500000000</v>
          </cell>
          <cell r="G248">
            <v>500000000</v>
          </cell>
          <cell r="H248">
            <v>121.7</v>
          </cell>
          <cell r="I248">
            <v>121.10000000000001</v>
          </cell>
          <cell r="J248">
            <v>0.11518083</v>
          </cell>
        </row>
        <row r="249">
          <cell r="A249" t="str">
            <v>GLA1V</v>
          </cell>
          <cell r="B249" t="str">
            <v>FI0009010219</v>
          </cell>
          <cell r="C249" t="str">
            <v>2353</v>
          </cell>
          <cell r="D249" t="str">
            <v/>
          </cell>
          <cell r="E249" t="str">
            <v/>
          </cell>
          <cell r="F249">
            <v>193708336</v>
          </cell>
          <cell r="G249">
            <v>193708336</v>
          </cell>
          <cell r="H249">
            <v>0.372</v>
          </cell>
          <cell r="I249">
            <v>0.375</v>
          </cell>
          <cell r="J249">
            <v>1</v>
          </cell>
        </row>
        <row r="250">
          <cell r="A250" t="str">
            <v>GN</v>
          </cell>
          <cell r="B250" t="str">
            <v>DK0010272632</v>
          </cell>
          <cell r="C250" t="str">
            <v>4535</v>
          </cell>
          <cell r="D250" t="str">
            <v/>
          </cell>
          <cell r="E250" t="str">
            <v/>
          </cell>
          <cell r="F250">
            <v>168020753</v>
          </cell>
          <cell r="G250">
            <v>168020753</v>
          </cell>
          <cell r="H250">
            <v>132.5</v>
          </cell>
          <cell r="I250">
            <v>129</v>
          </cell>
          <cell r="J250">
            <v>0.13440859999999999</v>
          </cell>
        </row>
        <row r="251">
          <cell r="A251" t="str">
            <v>GOD</v>
          </cell>
          <cell r="B251" t="str">
            <v>NO0004913609</v>
          </cell>
          <cell r="C251" t="str">
            <v>2757</v>
          </cell>
          <cell r="D251" t="str">
            <v/>
          </cell>
          <cell r="E251" t="str">
            <v/>
          </cell>
          <cell r="F251">
            <v>32528905</v>
          </cell>
          <cell r="G251">
            <v>32528905</v>
          </cell>
          <cell r="H251">
            <v>12.8</v>
          </cell>
          <cell r="I251">
            <v>12.9</v>
          </cell>
          <cell r="J251">
            <v>0.11518083</v>
          </cell>
        </row>
        <row r="252">
          <cell r="A252" t="str">
            <v>GOGL</v>
          </cell>
          <cell r="B252" t="str">
            <v>BMG4032A1045</v>
          </cell>
          <cell r="C252" t="str">
            <v>2773</v>
          </cell>
          <cell r="D252" t="str">
            <v/>
          </cell>
          <cell r="E252" t="str">
            <v/>
          </cell>
          <cell r="F252">
            <v>447314296</v>
          </cell>
          <cell r="G252">
            <v>447314296</v>
          </cell>
          <cell r="H252">
            <v>5.1000000000000014</v>
          </cell>
          <cell r="I252">
            <v>5.53</v>
          </cell>
          <cell r="J252">
            <v>0.11518083</v>
          </cell>
        </row>
        <row r="253">
          <cell r="A253" t="str">
            <v>GRLA</v>
          </cell>
          <cell r="B253" t="str">
            <v>DK0010230630</v>
          </cell>
          <cell r="C253" t="str">
            <v>8355</v>
          </cell>
          <cell r="D253" t="str">
            <v/>
          </cell>
          <cell r="E253" t="str">
            <v/>
          </cell>
          <cell r="F253">
            <v>1800000</v>
          </cell>
          <cell r="G253">
            <v>1800000</v>
          </cell>
          <cell r="H253">
            <v>612</v>
          </cell>
          <cell r="I253">
            <v>610</v>
          </cell>
          <cell r="J253">
            <v>0.13440859999999999</v>
          </cell>
        </row>
        <row r="254">
          <cell r="A254" t="str">
            <v>GRND</v>
          </cell>
          <cell r="B254" t="str">
            <v>IS0000000297</v>
          </cell>
          <cell r="C254" t="str">
            <v>3573</v>
          </cell>
          <cell r="D254" t="str">
            <v/>
          </cell>
          <cell r="E254" t="str">
            <v/>
          </cell>
          <cell r="F254">
            <v>1822228000</v>
          </cell>
          <cell r="G254">
            <v>1822228000</v>
          </cell>
          <cell r="H254">
            <v>35.799999999999997</v>
          </cell>
          <cell r="I254">
            <v>34.200000000000003</v>
          </cell>
          <cell r="J254">
            <v>6.5028600000000001E-3</v>
          </cell>
        </row>
        <row r="255">
          <cell r="A255" t="str">
            <v>GRNG</v>
          </cell>
          <cell r="B255" t="str">
            <v>SE0006288015</v>
          </cell>
          <cell r="C255" t="str">
            <v>3355</v>
          </cell>
          <cell r="D255" t="str">
            <v/>
          </cell>
          <cell r="E255" t="str">
            <v/>
          </cell>
          <cell r="F255">
            <v>74639386</v>
          </cell>
          <cell r="G255">
            <v>74639386</v>
          </cell>
          <cell r="H255">
            <v>47.5</v>
          </cell>
          <cell r="I255">
            <v>47.5</v>
          </cell>
          <cell r="J255">
            <v>0.10753266</v>
          </cell>
        </row>
        <row r="256">
          <cell r="A256" t="str">
            <v>GRO</v>
          </cell>
          <cell r="B256" t="str">
            <v>NO0003172207</v>
          </cell>
          <cell r="C256" t="str">
            <v>0573</v>
          </cell>
          <cell r="D256" t="str">
            <v/>
          </cell>
          <cell r="E256" t="str">
            <v/>
          </cell>
          <cell r="F256">
            <v>33853935</v>
          </cell>
          <cell r="G256">
            <v>33853935</v>
          </cell>
          <cell r="H256">
            <v>70.75</v>
          </cell>
          <cell r="I256">
            <v>69.75</v>
          </cell>
          <cell r="J256">
            <v>0.11518083</v>
          </cell>
        </row>
        <row r="257">
          <cell r="A257" t="str">
            <v>GSF</v>
          </cell>
          <cell r="B257" t="str">
            <v>NO0010365521</v>
          </cell>
          <cell r="C257" t="str">
            <v>3573</v>
          </cell>
          <cell r="D257" t="str">
            <v/>
          </cell>
          <cell r="E257" t="str">
            <v/>
          </cell>
          <cell r="F257">
            <v>111662000</v>
          </cell>
          <cell r="G257">
            <v>111662000</v>
          </cell>
          <cell r="H257">
            <v>28</v>
          </cell>
          <cell r="I257">
            <v>28</v>
          </cell>
          <cell r="J257">
            <v>0.11518083</v>
          </cell>
        </row>
        <row r="258">
          <cell r="A258" t="str">
            <v>GUNN</v>
          </cell>
          <cell r="B258" t="str">
            <v>SE0000195570</v>
          </cell>
          <cell r="C258" t="str">
            <v>2737</v>
          </cell>
          <cell r="D258" t="str">
            <v/>
          </cell>
          <cell r="E258" t="str">
            <v/>
          </cell>
          <cell r="F258">
            <v>76173501</v>
          </cell>
          <cell r="G258">
            <v>76173501</v>
          </cell>
          <cell r="H258">
            <v>36.9</v>
          </cell>
          <cell r="I258">
            <v>37</v>
          </cell>
          <cell r="J258">
            <v>0.10753266</v>
          </cell>
        </row>
        <row r="259">
          <cell r="A259" t="str">
            <v>GVKO B</v>
          </cell>
          <cell r="B259" t="str">
            <v>SE0000105264</v>
          </cell>
          <cell r="C259" t="str">
            <v>2357</v>
          </cell>
          <cell r="D259" t="str">
            <v/>
          </cell>
          <cell r="E259" t="str">
            <v/>
          </cell>
          <cell r="F259">
            <v>13998132</v>
          </cell>
          <cell r="G259">
            <v>13998132</v>
          </cell>
          <cell r="H259">
            <v>2.7</v>
          </cell>
          <cell r="I259">
            <v>2.75</v>
          </cell>
          <cell r="J259">
            <v>0.10753266</v>
          </cell>
        </row>
        <row r="260">
          <cell r="A260" t="str">
            <v>GYL</v>
          </cell>
          <cell r="B260" t="str">
            <v>NO0004288200</v>
          </cell>
          <cell r="C260" t="str">
            <v>5557</v>
          </cell>
          <cell r="D260" t="str">
            <v/>
          </cell>
          <cell r="E260" t="str">
            <v/>
          </cell>
          <cell r="F260">
            <v>2352240</v>
          </cell>
          <cell r="G260">
            <v>2352240</v>
          </cell>
          <cell r="H260" t="str">
            <v>-</v>
          </cell>
          <cell r="I260">
            <v>220</v>
          </cell>
          <cell r="J260">
            <v>0.11518083</v>
          </cell>
        </row>
        <row r="261">
          <cell r="A261" t="str">
            <v>GYLD A</v>
          </cell>
          <cell r="B261" t="str">
            <v>DK0010247527</v>
          </cell>
          <cell r="C261" t="str">
            <v>5557</v>
          </cell>
          <cell r="D261" t="str">
            <v/>
          </cell>
          <cell r="E261" t="str">
            <v/>
          </cell>
          <cell r="F261">
            <v>560000</v>
          </cell>
          <cell r="G261">
            <v>560000</v>
          </cell>
          <cell r="H261" t="str">
            <v>-</v>
          </cell>
          <cell r="I261">
            <v>820</v>
          </cell>
          <cell r="J261">
            <v>0.13440859999999999</v>
          </cell>
        </row>
        <row r="262">
          <cell r="A262" t="str">
            <v>GYLD B</v>
          </cell>
          <cell r="B262" t="str">
            <v>DK0010247600</v>
          </cell>
          <cell r="C262" t="str">
            <v>5557</v>
          </cell>
          <cell r="D262" t="str">
            <v/>
          </cell>
          <cell r="E262" t="str">
            <v/>
          </cell>
          <cell r="F262">
            <v>560000</v>
          </cell>
          <cell r="G262">
            <v>560000</v>
          </cell>
          <cell r="H262">
            <v>400</v>
          </cell>
          <cell r="I262">
            <v>390</v>
          </cell>
          <cell r="J262">
            <v>0.13440859999999999</v>
          </cell>
        </row>
        <row r="263">
          <cell r="A263" t="str">
            <v>HAGA</v>
          </cell>
          <cell r="B263" t="str">
            <v>IS0000020121</v>
          </cell>
          <cell r="C263" t="str">
            <v>5373</v>
          </cell>
          <cell r="D263" t="str">
            <v/>
          </cell>
          <cell r="E263" t="str">
            <v/>
          </cell>
          <cell r="F263">
            <v>1171502190</v>
          </cell>
          <cell r="G263">
            <v>1171502190</v>
          </cell>
          <cell r="H263">
            <v>42.25</v>
          </cell>
          <cell r="I263">
            <v>41.75</v>
          </cell>
          <cell r="J263">
            <v>6.5028600000000001E-3</v>
          </cell>
        </row>
        <row r="264">
          <cell r="A264" t="str">
            <v>HARB B</v>
          </cell>
          <cell r="B264" t="str">
            <v>DK0060014751</v>
          </cell>
          <cell r="C264" t="str">
            <v>3533</v>
          </cell>
          <cell r="D264" t="str">
            <v/>
          </cell>
          <cell r="E264" t="str">
            <v/>
          </cell>
          <cell r="F264">
            <v>5360000</v>
          </cell>
          <cell r="G264">
            <v>5360000</v>
          </cell>
          <cell r="H264">
            <v>83</v>
          </cell>
          <cell r="I264">
            <v>82.5</v>
          </cell>
          <cell r="J264">
            <v>0.13440859999999999</v>
          </cell>
        </row>
        <row r="265">
          <cell r="A265" t="str">
            <v>HART</v>
          </cell>
          <cell r="B265" t="str">
            <v>DK0010256197</v>
          </cell>
          <cell r="C265" t="str">
            <v>2723</v>
          </cell>
          <cell r="D265" t="str">
            <v/>
          </cell>
          <cell r="E265" t="str">
            <v/>
          </cell>
          <cell r="F265">
            <v>7015090</v>
          </cell>
          <cell r="G265">
            <v>7015090</v>
          </cell>
          <cell r="H265">
            <v>175</v>
          </cell>
          <cell r="I265">
            <v>175.5</v>
          </cell>
          <cell r="J265">
            <v>0.13440859999999999</v>
          </cell>
        </row>
        <row r="266">
          <cell r="A266" t="str">
            <v>HAVI</v>
          </cell>
          <cell r="B266" t="str">
            <v>NO0010257728</v>
          </cell>
          <cell r="C266" t="str">
            <v>0573</v>
          </cell>
          <cell r="D266" t="str">
            <v/>
          </cell>
          <cell r="E266" t="str">
            <v/>
          </cell>
          <cell r="F266">
            <v>30179599</v>
          </cell>
          <cell r="G266">
            <v>30179599</v>
          </cell>
          <cell r="H266">
            <v>23.6</v>
          </cell>
          <cell r="I266">
            <v>24</v>
          </cell>
          <cell r="J266">
            <v>0.11518083</v>
          </cell>
        </row>
        <row r="267">
          <cell r="A267" t="str">
            <v>HEBA B</v>
          </cell>
          <cell r="B267" t="str">
            <v>SE0000236515</v>
          </cell>
          <cell r="C267" t="str">
            <v>8633</v>
          </cell>
          <cell r="D267" t="str">
            <v/>
          </cell>
          <cell r="E267" t="str">
            <v/>
          </cell>
          <cell r="F267">
            <v>37152000</v>
          </cell>
          <cell r="G267">
            <v>37152000</v>
          </cell>
          <cell r="H267">
            <v>91</v>
          </cell>
          <cell r="I267">
            <v>91.5</v>
          </cell>
          <cell r="J267">
            <v>0.10753266</v>
          </cell>
        </row>
        <row r="268">
          <cell r="A268" t="str">
            <v>HEMF</v>
          </cell>
          <cell r="B268" t="str">
            <v>SE0005731171</v>
          </cell>
          <cell r="C268" t="str">
            <v>8633</v>
          </cell>
          <cell r="D268" t="str">
            <v/>
          </cell>
          <cell r="E268" t="str">
            <v/>
          </cell>
          <cell r="F268">
            <v>65720104</v>
          </cell>
          <cell r="G268">
            <v>65720104</v>
          </cell>
          <cell r="H268">
            <v>146.5</v>
          </cell>
          <cell r="I268">
            <v>141.25</v>
          </cell>
          <cell r="J268">
            <v>0.10753266</v>
          </cell>
        </row>
        <row r="269">
          <cell r="A269" t="str">
            <v>HEMX</v>
          </cell>
          <cell r="B269" t="str">
            <v>SE0000698268</v>
          </cell>
          <cell r="C269" t="str">
            <v>5375</v>
          </cell>
          <cell r="D269" t="str">
            <v/>
          </cell>
          <cell r="E269" t="str">
            <v/>
          </cell>
          <cell r="F269">
            <v>95835506</v>
          </cell>
          <cell r="G269">
            <v>95835506</v>
          </cell>
          <cell r="H269">
            <v>5.9</v>
          </cell>
          <cell r="I269">
            <v>5.95</v>
          </cell>
          <cell r="J269">
            <v>0.10753266</v>
          </cell>
        </row>
        <row r="270">
          <cell r="A270" t="str">
            <v>HEX</v>
          </cell>
          <cell r="B270" t="str">
            <v>NO0003067902</v>
          </cell>
          <cell r="C270" t="str">
            <v>2727</v>
          </cell>
          <cell r="D270" t="str">
            <v/>
          </cell>
          <cell r="E270" t="str">
            <v/>
          </cell>
          <cell r="F270">
            <v>133294868</v>
          </cell>
          <cell r="G270">
            <v>133294868</v>
          </cell>
          <cell r="H270">
            <v>20</v>
          </cell>
          <cell r="I270">
            <v>22</v>
          </cell>
          <cell r="J270">
            <v>0.11518083</v>
          </cell>
        </row>
        <row r="271">
          <cell r="A271" t="str">
            <v>HEXA B</v>
          </cell>
          <cell r="B271" t="str">
            <v>SE0000103699</v>
          </cell>
          <cell r="C271" t="str">
            <v>2737</v>
          </cell>
          <cell r="D271" t="str">
            <v/>
          </cell>
          <cell r="E271" t="str">
            <v/>
          </cell>
          <cell r="F271">
            <v>340712119</v>
          </cell>
          <cell r="G271">
            <v>340712119</v>
          </cell>
          <cell r="H271">
            <v>239.6</v>
          </cell>
          <cell r="I271">
            <v>238</v>
          </cell>
          <cell r="J271">
            <v>0.10753266</v>
          </cell>
        </row>
        <row r="272">
          <cell r="A272" t="str">
            <v>HFISK</v>
          </cell>
          <cell r="B272" t="str">
            <v>NO0010269129</v>
          </cell>
          <cell r="C272" t="str">
            <v>3573</v>
          </cell>
          <cell r="D272" t="str">
            <v/>
          </cell>
          <cell r="E272" t="str">
            <v/>
          </cell>
          <cell r="F272">
            <v>84646016</v>
          </cell>
          <cell r="G272">
            <v>84646016</v>
          </cell>
          <cell r="H272">
            <v>14.3</v>
          </cell>
          <cell r="I272">
            <v>14.100000000000001</v>
          </cell>
          <cell r="J272">
            <v>0.11518083</v>
          </cell>
        </row>
        <row r="273">
          <cell r="A273" t="str">
            <v>HH</v>
          </cell>
          <cell r="B273" t="str">
            <v>DK0015202451</v>
          </cell>
          <cell r="C273" t="str">
            <v>2353</v>
          </cell>
          <cell r="D273" t="str">
            <v/>
          </cell>
          <cell r="E273" t="str">
            <v/>
          </cell>
          <cell r="F273">
            <v>9810000</v>
          </cell>
          <cell r="G273">
            <v>9810000</v>
          </cell>
          <cell r="H273">
            <v>40.5</v>
          </cell>
          <cell r="I273">
            <v>40.5</v>
          </cell>
          <cell r="J273">
            <v>0.13440859999999999</v>
          </cell>
        </row>
        <row r="274">
          <cell r="A274" t="str">
            <v>HIQ</v>
          </cell>
          <cell r="B274" t="str">
            <v>SE0005851748</v>
          </cell>
          <cell r="C274" t="str">
            <v>9533</v>
          </cell>
          <cell r="D274" t="str">
            <v/>
          </cell>
          <cell r="E274" t="str">
            <v/>
          </cell>
          <cell r="F274">
            <v>52751523</v>
          </cell>
          <cell r="G274">
            <v>52751523</v>
          </cell>
          <cell r="H274">
            <v>40.299999999999997</v>
          </cell>
          <cell r="I274">
            <v>39.9</v>
          </cell>
          <cell r="J274">
            <v>0.10753266</v>
          </cell>
        </row>
        <row r="275">
          <cell r="A275" t="str">
            <v>HKSAV</v>
          </cell>
          <cell r="B275" t="str">
            <v>FI0009006308</v>
          </cell>
          <cell r="C275" t="str">
            <v>3577</v>
          </cell>
          <cell r="D275" t="str">
            <v/>
          </cell>
          <cell r="E275" t="str">
            <v/>
          </cell>
          <cell r="F275">
            <v>49626522</v>
          </cell>
          <cell r="G275">
            <v>49626522</v>
          </cell>
          <cell r="H275">
            <v>3.66</v>
          </cell>
          <cell r="I275">
            <v>3.6</v>
          </cell>
          <cell r="J275">
            <v>1</v>
          </cell>
        </row>
        <row r="276">
          <cell r="A276" t="str">
            <v>HLDX</v>
          </cell>
          <cell r="B276" t="str">
            <v>SE0000105199</v>
          </cell>
          <cell r="C276" t="str">
            <v>3355</v>
          </cell>
          <cell r="D276" t="str">
            <v/>
          </cell>
          <cell r="E276" t="str">
            <v/>
          </cell>
          <cell r="F276">
            <v>44215970</v>
          </cell>
          <cell r="G276">
            <v>44215970</v>
          </cell>
          <cell r="H276">
            <v>90.75</v>
          </cell>
          <cell r="I276">
            <v>92.25</v>
          </cell>
          <cell r="J276">
            <v>0.10753266</v>
          </cell>
        </row>
        <row r="277">
          <cell r="A277" t="str">
            <v>HLNG</v>
          </cell>
          <cell r="B277" t="str">
            <v>BMG454221059</v>
          </cell>
          <cell r="C277" t="str">
            <v>2773</v>
          </cell>
          <cell r="D277" t="str">
            <v/>
          </cell>
          <cell r="E277" t="str">
            <v/>
          </cell>
          <cell r="F277">
            <v>69898827</v>
          </cell>
          <cell r="G277">
            <v>69898827</v>
          </cell>
          <cell r="H277">
            <v>75</v>
          </cell>
          <cell r="I277">
            <v>76.5</v>
          </cell>
          <cell r="J277">
            <v>0.11518083</v>
          </cell>
        </row>
        <row r="278">
          <cell r="A278" t="str">
            <v>HM B</v>
          </cell>
          <cell r="B278" t="str">
            <v>SE0000106270</v>
          </cell>
          <cell r="C278" t="str">
            <v>5371</v>
          </cell>
          <cell r="D278" t="str">
            <v/>
          </cell>
          <cell r="E278" t="str">
            <v/>
          </cell>
          <cell r="F278">
            <v>1460672000</v>
          </cell>
          <cell r="G278">
            <v>1460672000</v>
          </cell>
          <cell r="H278">
            <v>317.5</v>
          </cell>
          <cell r="I278">
            <v>319.10000000000002</v>
          </cell>
          <cell r="J278">
            <v>0.10753266</v>
          </cell>
        </row>
        <row r="279">
          <cell r="A279" t="str">
            <v>HMS</v>
          </cell>
          <cell r="B279" t="str">
            <v>SE0002136242</v>
          </cell>
          <cell r="C279" t="str">
            <v>9578</v>
          </cell>
          <cell r="D279" t="str">
            <v/>
          </cell>
          <cell r="E279" t="str">
            <v/>
          </cell>
          <cell r="F279">
            <v>11322400</v>
          </cell>
          <cell r="G279">
            <v>11322400</v>
          </cell>
          <cell r="H279">
            <v>142</v>
          </cell>
          <cell r="I279">
            <v>142.5</v>
          </cell>
          <cell r="J279">
            <v>0.10753266</v>
          </cell>
        </row>
        <row r="280">
          <cell r="A280" t="str">
            <v>HNA</v>
          </cell>
          <cell r="B280" t="str">
            <v>NO0004306408</v>
          </cell>
          <cell r="C280" t="str">
            <v>7537</v>
          </cell>
          <cell r="D280" t="str">
            <v/>
          </cell>
          <cell r="E280" t="str">
            <v/>
          </cell>
          <cell r="F280">
            <v>115427759</v>
          </cell>
          <cell r="G280">
            <v>115427759</v>
          </cell>
          <cell r="H280">
            <v>50</v>
          </cell>
          <cell r="I280">
            <v>50.5</v>
          </cell>
          <cell r="J280">
            <v>0.11518083</v>
          </cell>
        </row>
        <row r="281">
          <cell r="A281" t="str">
            <v>HNB</v>
          </cell>
          <cell r="B281" t="str">
            <v>NO0004306416</v>
          </cell>
          <cell r="C281" t="str">
            <v>7537</v>
          </cell>
          <cell r="D281" t="str">
            <v/>
          </cell>
          <cell r="E281" t="str">
            <v/>
          </cell>
          <cell r="F281">
            <v>79758505</v>
          </cell>
          <cell r="G281">
            <v>79758505</v>
          </cell>
          <cell r="H281">
            <v>51</v>
          </cell>
          <cell r="I281">
            <v>50.5</v>
          </cell>
          <cell r="J281">
            <v>0.11518083</v>
          </cell>
        </row>
        <row r="282">
          <cell r="A282" t="str">
            <v>HOEJ A</v>
          </cell>
          <cell r="B282" t="str">
            <v>DK0010255892</v>
          </cell>
          <cell r="C282" t="str">
            <v>2357</v>
          </cell>
          <cell r="D282" t="str">
            <v/>
          </cell>
          <cell r="E282" t="str">
            <v/>
          </cell>
          <cell r="F282">
            <v>3101376</v>
          </cell>
          <cell r="G282">
            <v>3101376</v>
          </cell>
          <cell r="H282">
            <v>215</v>
          </cell>
          <cell r="I282">
            <v>218</v>
          </cell>
          <cell r="J282">
            <v>0.13440859999999999</v>
          </cell>
        </row>
        <row r="283">
          <cell r="A283" t="str">
            <v>HOEJ B</v>
          </cell>
          <cell r="B283" t="str">
            <v>DK0010255975</v>
          </cell>
          <cell r="C283" t="str">
            <v>2357</v>
          </cell>
          <cell r="D283" t="str">
            <v/>
          </cell>
          <cell r="E283" t="str">
            <v/>
          </cell>
          <cell r="F283">
            <v>1103641</v>
          </cell>
          <cell r="G283">
            <v>1103641</v>
          </cell>
          <cell r="H283">
            <v>210</v>
          </cell>
          <cell r="I283">
            <v>215.5</v>
          </cell>
          <cell r="J283">
            <v>0.13440859999999999</v>
          </cell>
        </row>
        <row r="284">
          <cell r="A284" t="str">
            <v>HOLM A</v>
          </cell>
          <cell r="B284" t="str">
            <v>SE0000171506</v>
          </cell>
          <cell r="C284" t="str">
            <v>1737</v>
          </cell>
          <cell r="D284" t="str">
            <v/>
          </cell>
          <cell r="E284" t="str">
            <v/>
          </cell>
          <cell r="F284">
            <v>22623234</v>
          </cell>
          <cell r="G284">
            <v>22623234</v>
          </cell>
          <cell r="H284">
            <v>255.6</v>
          </cell>
          <cell r="I284">
            <v>248.3</v>
          </cell>
          <cell r="J284">
            <v>0.10753266</v>
          </cell>
        </row>
        <row r="285">
          <cell r="A285" t="str">
            <v>HOLM B</v>
          </cell>
          <cell r="B285" t="str">
            <v>SE0000109290</v>
          </cell>
          <cell r="C285" t="str">
            <v>1737</v>
          </cell>
          <cell r="D285" t="str">
            <v/>
          </cell>
          <cell r="E285" t="str">
            <v/>
          </cell>
          <cell r="F285">
            <v>62132928</v>
          </cell>
          <cell r="G285">
            <v>62132928</v>
          </cell>
          <cell r="H285">
            <v>256.8</v>
          </cell>
          <cell r="I285">
            <v>254.2</v>
          </cell>
          <cell r="J285">
            <v>0.10753266</v>
          </cell>
        </row>
        <row r="286">
          <cell r="A286" t="str">
            <v>HONBS</v>
          </cell>
          <cell r="B286" t="str">
            <v>FI0009900104</v>
          </cell>
          <cell r="C286" t="str">
            <v>3728</v>
          </cell>
          <cell r="D286" t="str">
            <v/>
          </cell>
          <cell r="E286" t="str">
            <v/>
          </cell>
          <cell r="F286">
            <v>4911323</v>
          </cell>
          <cell r="G286">
            <v>4911323</v>
          </cell>
          <cell r="H286">
            <v>1.96</v>
          </cell>
          <cell r="I286">
            <v>1.98</v>
          </cell>
          <cell r="J286">
            <v>1</v>
          </cell>
        </row>
        <row r="287">
          <cell r="A287" t="str">
            <v>HPOL B</v>
          </cell>
          <cell r="B287" t="str">
            <v>SE0002452623</v>
          </cell>
          <cell r="C287" t="str">
            <v>1357</v>
          </cell>
          <cell r="D287" t="str">
            <v/>
          </cell>
          <cell r="E287" t="str">
            <v/>
          </cell>
          <cell r="F287">
            <v>32943566</v>
          </cell>
          <cell r="G287">
            <v>32943566</v>
          </cell>
          <cell r="H287">
            <v>686</v>
          </cell>
          <cell r="I287">
            <v>659.5</v>
          </cell>
          <cell r="J287">
            <v>0.10753266</v>
          </cell>
        </row>
        <row r="288">
          <cell r="A288" t="str">
            <v>HRG</v>
          </cell>
          <cell r="B288" t="str">
            <v>NO0003325102</v>
          </cell>
          <cell r="C288" t="str">
            <v>5759</v>
          </cell>
          <cell r="D288" t="str">
            <v/>
          </cell>
          <cell r="E288" t="str">
            <v/>
          </cell>
          <cell r="F288">
            <v>420259163</v>
          </cell>
          <cell r="G288">
            <v>420259163</v>
          </cell>
          <cell r="H288">
            <v>6.9</v>
          </cell>
          <cell r="I288">
            <v>6.91</v>
          </cell>
          <cell r="J288">
            <v>0.11518083</v>
          </cell>
        </row>
        <row r="289">
          <cell r="A289" t="str">
            <v>HUFV A</v>
          </cell>
          <cell r="B289" t="str">
            <v>SE0000170375</v>
          </cell>
          <cell r="C289" t="str">
            <v>8633</v>
          </cell>
          <cell r="D289" t="str">
            <v/>
          </cell>
          <cell r="E289" t="str">
            <v/>
          </cell>
          <cell r="F289">
            <v>202996869</v>
          </cell>
          <cell r="G289">
            <v>202996869</v>
          </cell>
          <cell r="H289">
            <v>98.85</v>
          </cell>
          <cell r="I289">
            <v>97.8</v>
          </cell>
          <cell r="J289">
            <v>0.10753266</v>
          </cell>
        </row>
        <row r="290">
          <cell r="A290" t="str">
            <v>HUFV C</v>
          </cell>
          <cell r="B290" t="str">
            <v>SE0000170383</v>
          </cell>
          <cell r="C290" t="str">
            <v>8633</v>
          </cell>
          <cell r="D290" t="str">
            <v/>
          </cell>
          <cell r="E290" t="str">
            <v/>
          </cell>
          <cell r="F290">
            <v>8275064</v>
          </cell>
          <cell r="G290">
            <v>8275064</v>
          </cell>
          <cell r="H290" t="str">
            <v>-</v>
          </cell>
          <cell r="I290">
            <v>175</v>
          </cell>
          <cell r="J290">
            <v>0.10753266</v>
          </cell>
        </row>
        <row r="291">
          <cell r="A291" t="str">
            <v>HUH1V</v>
          </cell>
          <cell r="B291" t="str">
            <v>FI0009000459</v>
          </cell>
          <cell r="C291" t="str">
            <v>2723</v>
          </cell>
          <cell r="D291" t="str">
            <v/>
          </cell>
          <cell r="E291" t="str">
            <v/>
          </cell>
          <cell r="F291">
            <v>107760385</v>
          </cell>
          <cell r="G291">
            <v>107760385</v>
          </cell>
          <cell r="H291">
            <v>20.51</v>
          </cell>
          <cell r="I291">
            <v>20.49</v>
          </cell>
          <cell r="J291">
            <v>1</v>
          </cell>
        </row>
        <row r="292">
          <cell r="A292" t="str">
            <v>HUSQ A</v>
          </cell>
          <cell r="B292" t="str">
            <v>SE0001662222</v>
          </cell>
          <cell r="C292" t="str">
            <v>3722</v>
          </cell>
          <cell r="D292" t="str">
            <v/>
          </cell>
          <cell r="E292" t="str">
            <v/>
          </cell>
          <cell r="F292">
            <v>122425469</v>
          </cell>
          <cell r="G292">
            <v>122425469</v>
          </cell>
          <cell r="H292">
            <v>54.95</v>
          </cell>
          <cell r="I292">
            <v>55.25</v>
          </cell>
          <cell r="J292">
            <v>0.10753266</v>
          </cell>
        </row>
        <row r="293">
          <cell r="A293" t="str">
            <v>HUSQ B</v>
          </cell>
          <cell r="B293" t="str">
            <v>SE0001662230</v>
          </cell>
          <cell r="C293" t="str">
            <v>3722</v>
          </cell>
          <cell r="D293" t="str">
            <v/>
          </cell>
          <cell r="E293" t="str">
            <v/>
          </cell>
          <cell r="F293">
            <v>453918309</v>
          </cell>
          <cell r="G293">
            <v>453918309</v>
          </cell>
          <cell r="H293">
            <v>54.95</v>
          </cell>
          <cell r="I293">
            <v>55.2</v>
          </cell>
          <cell r="J293">
            <v>0.10753266</v>
          </cell>
        </row>
        <row r="294">
          <cell r="A294" t="str">
            <v>HVID</v>
          </cell>
          <cell r="B294" t="str">
            <v>DK0060135978</v>
          </cell>
          <cell r="C294" t="str">
            <v>8355</v>
          </cell>
          <cell r="D294" t="str">
            <v/>
          </cell>
          <cell r="E294" t="str">
            <v/>
          </cell>
          <cell r="F294">
            <v>1680158</v>
          </cell>
          <cell r="G294">
            <v>1680158</v>
          </cell>
          <cell r="H294" t="str">
            <v>-</v>
          </cell>
          <cell r="I294">
            <v>23.7</v>
          </cell>
          <cell r="J294">
            <v>0.13440859999999999</v>
          </cell>
        </row>
        <row r="295">
          <cell r="A295" t="str">
            <v>HYARD</v>
          </cell>
          <cell r="B295" t="str">
            <v>NO0010708605</v>
          </cell>
          <cell r="C295" t="str">
            <v>2753</v>
          </cell>
          <cell r="D295" t="str">
            <v/>
          </cell>
          <cell r="E295" t="str">
            <v/>
          </cell>
          <cell r="F295">
            <v>22528320</v>
          </cell>
          <cell r="G295">
            <v>22528320</v>
          </cell>
          <cell r="H295" t="str">
            <v>-</v>
          </cell>
          <cell r="I295">
            <v>26.3</v>
          </cell>
          <cell r="J295">
            <v>0.11518083</v>
          </cell>
        </row>
        <row r="296">
          <cell r="A296" t="str">
            <v>IAR B</v>
          </cell>
          <cell r="B296" t="str">
            <v>SE0005851706</v>
          </cell>
          <cell r="C296" t="str">
            <v>9537</v>
          </cell>
          <cell r="D296" t="str">
            <v/>
          </cell>
          <cell r="E296" t="str">
            <v/>
          </cell>
          <cell r="F296">
            <v>12532061</v>
          </cell>
          <cell r="G296">
            <v>12532061</v>
          </cell>
          <cell r="H296">
            <v>77.5</v>
          </cell>
          <cell r="I296">
            <v>75</v>
          </cell>
          <cell r="J296">
            <v>0.10753266</v>
          </cell>
        </row>
        <row r="297">
          <cell r="A297" t="str">
            <v>IC</v>
          </cell>
          <cell r="B297" t="str">
            <v>DK0010221803</v>
          </cell>
          <cell r="C297" t="str">
            <v>3763</v>
          </cell>
          <cell r="D297" t="str">
            <v/>
          </cell>
          <cell r="E297" t="str">
            <v/>
          </cell>
          <cell r="F297">
            <v>17007657</v>
          </cell>
          <cell r="G297">
            <v>17007657</v>
          </cell>
          <cell r="H297">
            <v>148</v>
          </cell>
          <cell r="I297">
            <v>148.5</v>
          </cell>
          <cell r="J297">
            <v>0.13440859999999999</v>
          </cell>
        </row>
        <row r="298">
          <cell r="A298" t="str">
            <v>ICA</v>
          </cell>
          <cell r="B298" t="str">
            <v>SE0000652216</v>
          </cell>
          <cell r="C298" t="str">
            <v>5337</v>
          </cell>
          <cell r="D298" t="str">
            <v/>
          </cell>
          <cell r="E298" t="str">
            <v/>
          </cell>
          <cell r="F298">
            <v>119078903</v>
          </cell>
          <cell r="G298">
            <v>119078903</v>
          </cell>
          <cell r="H298">
            <v>294.8</v>
          </cell>
          <cell r="I298">
            <v>288.10000000000002</v>
          </cell>
          <cell r="J298">
            <v>0.10753266</v>
          </cell>
        </row>
        <row r="299">
          <cell r="A299" t="str">
            <v>ICEAIR</v>
          </cell>
          <cell r="B299" t="str">
            <v>IS0000013464</v>
          </cell>
          <cell r="C299" t="str">
            <v>5751</v>
          </cell>
          <cell r="D299" t="str">
            <v/>
          </cell>
          <cell r="E299" t="str">
            <v/>
          </cell>
          <cell r="F299">
            <v>5000000000</v>
          </cell>
          <cell r="G299">
            <v>5000000000</v>
          </cell>
          <cell r="H299">
            <v>19.8</v>
          </cell>
          <cell r="I299">
            <v>19.8</v>
          </cell>
          <cell r="J299">
            <v>6.5028600000000001E-3</v>
          </cell>
        </row>
        <row r="300">
          <cell r="A300" t="str">
            <v>ICP1V</v>
          </cell>
          <cell r="B300" t="str">
            <v>FI0009006407</v>
          </cell>
          <cell r="C300" t="str">
            <v>2733</v>
          </cell>
          <cell r="D300" t="str">
            <v/>
          </cell>
          <cell r="E300" t="str">
            <v/>
          </cell>
          <cell r="F300">
            <v>109114035</v>
          </cell>
          <cell r="G300">
            <v>109114035</v>
          </cell>
          <cell r="H300">
            <v>6.5000000000000002E-2</v>
          </cell>
          <cell r="I300">
            <v>7.0000000000000007E-2</v>
          </cell>
          <cell r="J300">
            <v>1</v>
          </cell>
        </row>
        <row r="301">
          <cell r="A301" t="str">
            <v>ICTA B</v>
          </cell>
          <cell r="B301" t="str">
            <v>SE0000135287</v>
          </cell>
          <cell r="C301" t="str">
            <v>2791</v>
          </cell>
          <cell r="D301" t="str">
            <v/>
          </cell>
          <cell r="E301" t="str">
            <v/>
          </cell>
          <cell r="F301">
            <v>4165355</v>
          </cell>
          <cell r="G301">
            <v>4165355</v>
          </cell>
          <cell r="H301">
            <v>31.2</v>
          </cell>
          <cell r="I301">
            <v>31.5</v>
          </cell>
          <cell r="J301">
            <v>0.10753266</v>
          </cell>
        </row>
        <row r="302">
          <cell r="A302" t="str">
            <v>IFA1V</v>
          </cell>
          <cell r="B302" t="str">
            <v>FI0009007637</v>
          </cell>
          <cell r="C302" t="str">
            <v>9537</v>
          </cell>
          <cell r="D302" t="str">
            <v/>
          </cell>
          <cell r="E302" t="str">
            <v/>
          </cell>
          <cell r="F302">
            <v>32153737</v>
          </cell>
          <cell r="G302">
            <v>32153737</v>
          </cell>
          <cell r="H302">
            <v>0.87</v>
          </cell>
          <cell r="I302">
            <v>0.875</v>
          </cell>
          <cell r="J302">
            <v>1</v>
          </cell>
        </row>
        <row r="303">
          <cell r="A303" t="str">
            <v>IFS A</v>
          </cell>
          <cell r="B303" t="str">
            <v>SE0000189953</v>
          </cell>
          <cell r="C303" t="str">
            <v>9533</v>
          </cell>
          <cell r="D303" t="str">
            <v/>
          </cell>
          <cell r="E303" t="str">
            <v/>
          </cell>
          <cell r="F303">
            <v>1136387</v>
          </cell>
          <cell r="G303">
            <v>1136387</v>
          </cell>
          <cell r="H303" t="str">
            <v>-</v>
          </cell>
          <cell r="I303">
            <v>236.5</v>
          </cell>
          <cell r="J303">
            <v>0.10753266</v>
          </cell>
        </row>
        <row r="304">
          <cell r="A304" t="str">
            <v>IFS B</v>
          </cell>
          <cell r="B304" t="str">
            <v>SE0000189946</v>
          </cell>
          <cell r="C304" t="str">
            <v>9533</v>
          </cell>
          <cell r="D304" t="str">
            <v/>
          </cell>
          <cell r="E304" t="str">
            <v/>
          </cell>
          <cell r="F304">
            <v>23835443</v>
          </cell>
          <cell r="G304">
            <v>23835443</v>
          </cell>
          <cell r="H304">
            <v>240</v>
          </cell>
          <cell r="I304">
            <v>240</v>
          </cell>
          <cell r="J304">
            <v>0.10753266</v>
          </cell>
        </row>
        <row r="305">
          <cell r="A305" t="str">
            <v>IJ</v>
          </cell>
          <cell r="B305" t="str">
            <v>SE0000936478</v>
          </cell>
          <cell r="C305" t="str">
            <v>8775</v>
          </cell>
          <cell r="D305" t="str">
            <v/>
          </cell>
          <cell r="E305" t="str">
            <v/>
          </cell>
          <cell r="F305">
            <v>77360944</v>
          </cell>
          <cell r="G305">
            <v>77360944</v>
          </cell>
          <cell r="H305">
            <v>223.3</v>
          </cell>
          <cell r="I305">
            <v>222.7</v>
          </cell>
          <cell r="J305">
            <v>0.10753266</v>
          </cell>
        </row>
        <row r="306">
          <cell r="A306" t="str">
            <v>ILK2S</v>
          </cell>
          <cell r="B306" t="str">
            <v>FI0009800205</v>
          </cell>
          <cell r="C306" t="str">
            <v>5557</v>
          </cell>
          <cell r="D306" t="str">
            <v/>
          </cell>
          <cell r="E306" t="str">
            <v/>
          </cell>
          <cell r="F306">
            <v>21361147</v>
          </cell>
          <cell r="G306">
            <v>21361147</v>
          </cell>
          <cell r="H306">
            <v>2.12</v>
          </cell>
          <cell r="I306">
            <v>2.11</v>
          </cell>
          <cell r="J306">
            <v>1</v>
          </cell>
        </row>
        <row r="307">
          <cell r="A307" t="str">
            <v>IMAIL B</v>
          </cell>
          <cell r="B307" t="str">
            <v>DK0010212224</v>
          </cell>
          <cell r="C307" t="str">
            <v>2791</v>
          </cell>
          <cell r="D307" t="str">
            <v/>
          </cell>
          <cell r="E307" t="str">
            <v/>
          </cell>
          <cell r="F307">
            <v>882255</v>
          </cell>
          <cell r="G307">
            <v>882255</v>
          </cell>
          <cell r="H307" t="str">
            <v>-</v>
          </cell>
          <cell r="I307">
            <v>19.399999999999999</v>
          </cell>
          <cell r="J307">
            <v>0.13440859999999999</v>
          </cell>
        </row>
        <row r="308">
          <cell r="A308" t="str">
            <v>IMSK</v>
          </cell>
          <cell r="B308" t="str">
            <v>NO0003072803</v>
          </cell>
          <cell r="C308" t="str">
            <v>2773</v>
          </cell>
          <cell r="D308" t="str">
            <v/>
          </cell>
          <cell r="E308" t="str">
            <v/>
          </cell>
          <cell r="F308">
            <v>27097990</v>
          </cell>
          <cell r="G308">
            <v>27097990</v>
          </cell>
          <cell r="H308">
            <v>4.7</v>
          </cell>
          <cell r="I308">
            <v>4.68</v>
          </cell>
          <cell r="J308">
            <v>0.11518083</v>
          </cell>
        </row>
        <row r="309">
          <cell r="A309" t="str">
            <v>INDT</v>
          </cell>
          <cell r="B309" t="str">
            <v>SE0001515552</v>
          </cell>
          <cell r="C309" t="str">
            <v>2737</v>
          </cell>
          <cell r="D309" t="str">
            <v/>
          </cell>
          <cell r="E309" t="str">
            <v/>
          </cell>
          <cell r="F309">
            <v>40000000</v>
          </cell>
          <cell r="G309">
            <v>40000000</v>
          </cell>
          <cell r="H309">
            <v>297</v>
          </cell>
          <cell r="I309">
            <v>298.5</v>
          </cell>
          <cell r="J309">
            <v>0.10753266</v>
          </cell>
        </row>
        <row r="310">
          <cell r="A310" t="str">
            <v>INDU A</v>
          </cell>
          <cell r="B310" t="str">
            <v>SE0000190126</v>
          </cell>
          <cell r="C310" t="str">
            <v>8775</v>
          </cell>
          <cell r="D310" t="str">
            <v/>
          </cell>
          <cell r="E310" t="str">
            <v/>
          </cell>
          <cell r="F310">
            <v>268186200</v>
          </cell>
          <cell r="G310">
            <v>268186200</v>
          </cell>
          <cell r="H310">
            <v>140.5</v>
          </cell>
          <cell r="I310">
            <v>140.30000000000001</v>
          </cell>
          <cell r="J310">
            <v>0.10753266</v>
          </cell>
        </row>
        <row r="311">
          <cell r="A311" t="str">
            <v>INDU C</v>
          </cell>
          <cell r="B311" t="str">
            <v>SE0000107203</v>
          </cell>
          <cell r="C311" t="str">
            <v>8775</v>
          </cell>
          <cell r="D311" t="str">
            <v/>
          </cell>
          <cell r="E311" t="str">
            <v/>
          </cell>
          <cell r="F311">
            <v>164155071</v>
          </cell>
          <cell r="G311">
            <v>164155071</v>
          </cell>
          <cell r="H311">
            <v>132.1</v>
          </cell>
          <cell r="I311">
            <v>131.6</v>
          </cell>
          <cell r="J311">
            <v>0.10753266</v>
          </cell>
        </row>
        <row r="312">
          <cell r="A312" t="str">
            <v>INVE A</v>
          </cell>
          <cell r="B312" t="str">
            <v>SE0000107401</v>
          </cell>
          <cell r="C312" t="str">
            <v>8775</v>
          </cell>
          <cell r="D312" t="str">
            <v/>
          </cell>
          <cell r="E312" t="str">
            <v/>
          </cell>
          <cell r="F312">
            <v>311690844</v>
          </cell>
          <cell r="G312">
            <v>311690844</v>
          </cell>
          <cell r="H312">
            <v>273.3</v>
          </cell>
          <cell r="I312">
            <v>273.60000000000002</v>
          </cell>
          <cell r="J312">
            <v>0.10753266</v>
          </cell>
        </row>
        <row r="313">
          <cell r="A313" t="str">
            <v>INVE B</v>
          </cell>
          <cell r="B313" t="str">
            <v>SE0000107419</v>
          </cell>
          <cell r="C313" t="str">
            <v>8775</v>
          </cell>
          <cell r="D313" t="str">
            <v/>
          </cell>
          <cell r="E313" t="str">
            <v/>
          </cell>
          <cell r="F313">
            <v>455484186</v>
          </cell>
          <cell r="G313">
            <v>455484186</v>
          </cell>
          <cell r="H313">
            <v>277.8</v>
          </cell>
          <cell r="I313">
            <v>278.3</v>
          </cell>
          <cell r="J313">
            <v>0.10753266</v>
          </cell>
        </row>
        <row r="314">
          <cell r="A314" t="str">
            <v>INWI</v>
          </cell>
          <cell r="B314" t="str">
            <v>SE0006220018</v>
          </cell>
          <cell r="C314" t="str">
            <v>2353</v>
          </cell>
          <cell r="D314" t="str">
            <v/>
          </cell>
          <cell r="E314" t="str">
            <v/>
          </cell>
          <cell r="F314">
            <v>57967528</v>
          </cell>
          <cell r="G314">
            <v>57967528</v>
          </cell>
          <cell r="H314">
            <v>64.75</v>
          </cell>
          <cell r="I314">
            <v>64.5</v>
          </cell>
          <cell r="J314">
            <v>0.10753266</v>
          </cell>
        </row>
        <row r="315">
          <cell r="A315" t="str">
            <v>IOX</v>
          </cell>
          <cell r="B315" t="str">
            <v>NO0010284318</v>
          </cell>
          <cell r="C315" t="str">
            <v>0533</v>
          </cell>
          <cell r="D315" t="str">
            <v/>
          </cell>
          <cell r="E315" t="str">
            <v/>
          </cell>
          <cell r="F315">
            <v>251903145</v>
          </cell>
          <cell r="G315">
            <v>251903145</v>
          </cell>
          <cell r="H315">
            <v>0.18</v>
          </cell>
          <cell r="I315">
            <v>0.17</v>
          </cell>
          <cell r="J315">
            <v>0.11518083</v>
          </cell>
        </row>
        <row r="316">
          <cell r="A316" t="str">
            <v>IS</v>
          </cell>
          <cell r="B316" t="str">
            <v>SE0006421871</v>
          </cell>
          <cell r="C316" t="str">
            <v>2737</v>
          </cell>
          <cell r="D316" t="str">
            <v/>
          </cell>
          <cell r="E316" t="str">
            <v/>
          </cell>
          <cell r="F316">
            <v>8822752</v>
          </cell>
          <cell r="G316">
            <v>8822752</v>
          </cell>
          <cell r="H316">
            <v>2.5</v>
          </cell>
          <cell r="I316">
            <v>2.9</v>
          </cell>
          <cell r="J316">
            <v>0.10753266</v>
          </cell>
        </row>
        <row r="317">
          <cell r="A317" t="str">
            <v>ISS</v>
          </cell>
          <cell r="B317" t="str">
            <v>DK0060542181</v>
          </cell>
          <cell r="C317" t="str">
            <v>2791</v>
          </cell>
          <cell r="D317" t="str">
            <v/>
          </cell>
          <cell r="E317" t="str">
            <v/>
          </cell>
          <cell r="F317">
            <v>185668226</v>
          </cell>
          <cell r="G317">
            <v>185668226</v>
          </cell>
          <cell r="H317">
            <v>169.2</v>
          </cell>
          <cell r="I317">
            <v>166.9</v>
          </cell>
          <cell r="J317">
            <v>0.13440859999999999</v>
          </cell>
        </row>
        <row r="318">
          <cell r="A318" t="str">
            <v>ITAB B</v>
          </cell>
          <cell r="B318" t="str">
            <v>SE0005992567</v>
          </cell>
          <cell r="C318" t="str">
            <v>2791</v>
          </cell>
          <cell r="D318" t="str">
            <v/>
          </cell>
          <cell r="E318" t="str">
            <v/>
          </cell>
          <cell r="F318">
            <v>26106410</v>
          </cell>
          <cell r="G318">
            <v>26106410</v>
          </cell>
          <cell r="H318">
            <v>129</v>
          </cell>
          <cell r="I318">
            <v>127.5</v>
          </cell>
          <cell r="J318">
            <v>0.10753266</v>
          </cell>
        </row>
        <row r="319">
          <cell r="A319" t="str">
            <v>ITE</v>
          </cell>
          <cell r="B319" t="str">
            <v>NO0010001118</v>
          </cell>
          <cell r="C319" t="str">
            <v>9533</v>
          </cell>
          <cell r="D319" t="str">
            <v/>
          </cell>
          <cell r="E319" t="str">
            <v/>
          </cell>
          <cell r="F319">
            <v>82186624</v>
          </cell>
          <cell r="G319">
            <v>82186624</v>
          </cell>
          <cell r="H319">
            <v>2.75</v>
          </cell>
          <cell r="I319">
            <v>2.7</v>
          </cell>
          <cell r="J319">
            <v>0.11518083</v>
          </cell>
        </row>
        <row r="320">
          <cell r="A320" t="str">
            <v>ITX</v>
          </cell>
          <cell r="B320" t="str">
            <v>NO0003055808</v>
          </cell>
          <cell r="C320" t="str">
            <v>1775</v>
          </cell>
          <cell r="D320" t="str">
            <v/>
          </cell>
          <cell r="E320" t="str">
            <v/>
          </cell>
          <cell r="F320">
            <v>91676667</v>
          </cell>
          <cell r="G320">
            <v>91676667</v>
          </cell>
          <cell r="H320">
            <v>1.61</v>
          </cell>
          <cell r="I320">
            <v>1.62</v>
          </cell>
          <cell r="J320">
            <v>0.11518083</v>
          </cell>
        </row>
        <row r="321">
          <cell r="A321" t="str">
            <v>JDAN</v>
          </cell>
          <cell r="B321" t="str">
            <v>DK0010171362</v>
          </cell>
          <cell r="C321" t="str">
            <v>8633</v>
          </cell>
          <cell r="D321" t="str">
            <v/>
          </cell>
          <cell r="E321" t="str">
            <v/>
          </cell>
          <cell r="F321">
            <v>11086445</v>
          </cell>
          <cell r="G321">
            <v>11086445</v>
          </cell>
          <cell r="H321">
            <v>550</v>
          </cell>
          <cell r="I321">
            <v>555</v>
          </cell>
          <cell r="J321">
            <v>0.13440859999999999</v>
          </cell>
        </row>
        <row r="322">
          <cell r="A322" t="str">
            <v>JIN</v>
          </cell>
          <cell r="B322" t="str">
            <v>BMG5137R1088</v>
          </cell>
          <cell r="C322" t="str">
            <v>2773</v>
          </cell>
          <cell r="D322" t="str">
            <v/>
          </cell>
          <cell r="E322" t="str">
            <v/>
          </cell>
          <cell r="F322">
            <v>84045341</v>
          </cell>
          <cell r="G322">
            <v>84045341</v>
          </cell>
          <cell r="H322">
            <v>12.700000000000001</v>
          </cell>
          <cell r="I322">
            <v>12.55</v>
          </cell>
          <cell r="J322">
            <v>0.11518083</v>
          </cell>
        </row>
        <row r="323">
          <cell r="A323" t="str">
            <v>JM</v>
          </cell>
          <cell r="B323" t="str">
            <v>SE0000806994</v>
          </cell>
          <cell r="C323" t="str">
            <v>8633</v>
          </cell>
          <cell r="D323" t="str">
            <v/>
          </cell>
          <cell r="E323" t="str">
            <v/>
          </cell>
          <cell r="F323">
            <v>77076045</v>
          </cell>
          <cell r="G323">
            <v>77076045</v>
          </cell>
          <cell r="H323">
            <v>233.3</v>
          </cell>
          <cell r="I323">
            <v>232.5</v>
          </cell>
          <cell r="J323">
            <v>0.10753266</v>
          </cell>
        </row>
        <row r="324">
          <cell r="A324" t="str">
            <v>JMI</v>
          </cell>
          <cell r="B324" t="str">
            <v>DK0010020668</v>
          </cell>
          <cell r="C324" t="str">
            <v>8633</v>
          </cell>
          <cell r="D324" t="str">
            <v/>
          </cell>
          <cell r="E324" t="str">
            <v/>
          </cell>
          <cell r="F324">
            <v>16932</v>
          </cell>
          <cell r="G324">
            <v>16932</v>
          </cell>
          <cell r="H324" t="str">
            <v>-</v>
          </cell>
          <cell r="I324">
            <v>5600</v>
          </cell>
          <cell r="J324">
            <v>0.13440859999999999</v>
          </cell>
        </row>
        <row r="325">
          <cell r="A325" t="str">
            <v>JUTBK</v>
          </cell>
          <cell r="B325" t="str">
            <v>DK0060050045</v>
          </cell>
          <cell r="C325" t="str">
            <v>8355</v>
          </cell>
          <cell r="D325" t="str">
            <v/>
          </cell>
          <cell r="E325" t="str">
            <v/>
          </cell>
          <cell r="F325">
            <v>8596679</v>
          </cell>
          <cell r="G325">
            <v>8596679</v>
          </cell>
          <cell r="H325">
            <v>157</v>
          </cell>
          <cell r="I325">
            <v>153.5</v>
          </cell>
          <cell r="J325">
            <v>0.13440859999999999</v>
          </cell>
        </row>
        <row r="326">
          <cell r="A326" t="str">
            <v>JYSK</v>
          </cell>
          <cell r="B326" t="str">
            <v>DK0010307958</v>
          </cell>
          <cell r="C326" t="str">
            <v>8355</v>
          </cell>
          <cell r="D326" t="str">
            <v/>
          </cell>
          <cell r="E326" t="str">
            <v/>
          </cell>
          <cell r="F326">
            <v>95039999</v>
          </cell>
          <cell r="G326">
            <v>95039999</v>
          </cell>
          <cell r="H326">
            <v>308</v>
          </cell>
          <cell r="I326">
            <v>305</v>
          </cell>
          <cell r="J326">
            <v>0.13440859999999999</v>
          </cell>
        </row>
        <row r="327">
          <cell r="A327" t="str">
            <v>KABE B</v>
          </cell>
          <cell r="B327" t="str">
            <v>SE0000107724</v>
          </cell>
          <cell r="C327" t="str">
            <v>3745</v>
          </cell>
          <cell r="D327" t="str">
            <v/>
          </cell>
          <cell r="E327" t="str">
            <v/>
          </cell>
          <cell r="F327">
            <v>8400000</v>
          </cell>
          <cell r="G327">
            <v>8400000</v>
          </cell>
          <cell r="H327">
            <v>103</v>
          </cell>
          <cell r="I327">
            <v>103</v>
          </cell>
          <cell r="J327">
            <v>0.10753266</v>
          </cell>
        </row>
        <row r="328">
          <cell r="A328" t="str">
            <v>KAHL</v>
          </cell>
          <cell r="B328" t="str">
            <v>SE0001630880</v>
          </cell>
          <cell r="C328" t="str">
            <v>5371</v>
          </cell>
          <cell r="D328" t="str">
            <v/>
          </cell>
          <cell r="E328" t="str">
            <v/>
          </cell>
          <cell r="F328">
            <v>75040000</v>
          </cell>
          <cell r="G328">
            <v>75040000</v>
          </cell>
          <cell r="H328">
            <v>44</v>
          </cell>
          <cell r="I328">
            <v>44.3</v>
          </cell>
          <cell r="J328">
            <v>0.10753266</v>
          </cell>
        </row>
        <row r="329">
          <cell r="A329" t="str">
            <v>KARO</v>
          </cell>
          <cell r="B329" t="str">
            <v>SE0000571416</v>
          </cell>
          <cell r="C329" t="str">
            <v>4573</v>
          </cell>
          <cell r="D329" t="str">
            <v/>
          </cell>
          <cell r="E329" t="str">
            <v/>
          </cell>
          <cell r="F329">
            <v>676263158</v>
          </cell>
          <cell r="G329">
            <v>676263158</v>
          </cell>
          <cell r="H329">
            <v>0.69</v>
          </cell>
          <cell r="I329">
            <v>0.69</v>
          </cell>
          <cell r="J329">
            <v>0.10753266</v>
          </cell>
        </row>
        <row r="330">
          <cell r="A330" t="str">
            <v>KBHL</v>
          </cell>
          <cell r="B330" t="str">
            <v>DK0010201102</v>
          </cell>
          <cell r="C330" t="str">
            <v>2777</v>
          </cell>
          <cell r="D330" t="str">
            <v/>
          </cell>
          <cell r="E330" t="str">
            <v/>
          </cell>
          <cell r="F330">
            <v>7848070</v>
          </cell>
          <cell r="G330">
            <v>7848070</v>
          </cell>
          <cell r="H330">
            <v>2930</v>
          </cell>
          <cell r="I330">
            <v>2900</v>
          </cell>
          <cell r="J330">
            <v>0.13440859999999999</v>
          </cell>
        </row>
        <row r="331">
          <cell r="A331" t="str">
            <v>KCR1V</v>
          </cell>
          <cell r="B331" t="str">
            <v>FI0009005870</v>
          </cell>
          <cell r="C331" t="str">
            <v>2753</v>
          </cell>
          <cell r="D331" t="str">
            <v/>
          </cell>
          <cell r="E331" t="str">
            <v/>
          </cell>
          <cell r="F331">
            <v>63272342</v>
          </cell>
          <cell r="G331">
            <v>63272342</v>
          </cell>
          <cell r="H331">
            <v>23.59</v>
          </cell>
          <cell r="I331">
            <v>23.37</v>
          </cell>
          <cell r="J331">
            <v>1</v>
          </cell>
        </row>
        <row r="332">
          <cell r="A332" t="str">
            <v>KDEV</v>
          </cell>
          <cell r="B332" t="str">
            <v>SE0002190926</v>
          </cell>
          <cell r="C332" t="str">
            <v>4577</v>
          </cell>
          <cell r="D332" t="str">
            <v/>
          </cell>
          <cell r="E332" t="str">
            <v/>
          </cell>
          <cell r="F332">
            <v>47028319</v>
          </cell>
          <cell r="G332">
            <v>47028319</v>
          </cell>
          <cell r="H332">
            <v>15.4</v>
          </cell>
          <cell r="I332">
            <v>16.5</v>
          </cell>
          <cell r="J332">
            <v>0.10753266</v>
          </cell>
        </row>
        <row r="333">
          <cell r="A333" t="str">
            <v>KELAS</v>
          </cell>
          <cell r="B333" t="str">
            <v>FI0009900237</v>
          </cell>
          <cell r="C333" t="str">
            <v>2753</v>
          </cell>
          <cell r="D333" t="str">
            <v/>
          </cell>
          <cell r="E333" t="str">
            <v/>
          </cell>
          <cell r="F333">
            <v>2483145</v>
          </cell>
          <cell r="G333">
            <v>2483145</v>
          </cell>
          <cell r="H333">
            <v>3.95</v>
          </cell>
          <cell r="I333">
            <v>4.01</v>
          </cell>
          <cell r="J333">
            <v>1</v>
          </cell>
        </row>
        <row r="334">
          <cell r="A334" t="str">
            <v>KESAV</v>
          </cell>
          <cell r="B334" t="str">
            <v>FI0009007900</v>
          </cell>
          <cell r="C334" t="str">
            <v>5337</v>
          </cell>
          <cell r="D334" t="str">
            <v/>
          </cell>
          <cell r="E334" t="str">
            <v/>
          </cell>
          <cell r="F334">
            <v>31737007</v>
          </cell>
          <cell r="G334">
            <v>31737007</v>
          </cell>
          <cell r="H334">
            <v>29.99</v>
          </cell>
          <cell r="I334">
            <v>29.85</v>
          </cell>
          <cell r="J334">
            <v>1</v>
          </cell>
        </row>
        <row r="335">
          <cell r="A335" t="str">
            <v>KESBV</v>
          </cell>
          <cell r="B335" t="str">
            <v>FI0009000202</v>
          </cell>
          <cell r="C335" t="str">
            <v>5337</v>
          </cell>
          <cell r="D335" t="str">
            <v/>
          </cell>
          <cell r="E335" t="str">
            <v/>
          </cell>
          <cell r="F335">
            <v>68282745</v>
          </cell>
          <cell r="G335">
            <v>68282745</v>
          </cell>
          <cell r="H335">
            <v>31.1</v>
          </cell>
          <cell r="I335">
            <v>30.89</v>
          </cell>
          <cell r="J335">
            <v>1</v>
          </cell>
        </row>
        <row r="336">
          <cell r="A336" t="str">
            <v>KINV A</v>
          </cell>
          <cell r="B336" t="str">
            <v>SE0000164600</v>
          </cell>
          <cell r="C336" t="str">
            <v>8775</v>
          </cell>
          <cell r="D336" t="str">
            <v/>
          </cell>
          <cell r="E336" t="str">
            <v/>
          </cell>
          <cell r="F336">
            <v>42369312</v>
          </cell>
          <cell r="G336">
            <v>42369312</v>
          </cell>
          <cell r="H336">
            <v>257</v>
          </cell>
          <cell r="I336">
            <v>260.5</v>
          </cell>
          <cell r="J336">
            <v>0.10753266</v>
          </cell>
        </row>
        <row r="337">
          <cell r="A337" t="str">
            <v>KINV B</v>
          </cell>
          <cell r="B337" t="str">
            <v>SE0000164626</v>
          </cell>
          <cell r="C337" t="str">
            <v>8775</v>
          </cell>
          <cell r="D337" t="str">
            <v/>
          </cell>
          <cell r="E337" t="str">
            <v/>
          </cell>
          <cell r="F337">
            <v>235398878</v>
          </cell>
          <cell r="G337">
            <v>235398878</v>
          </cell>
          <cell r="H337">
            <v>254.8</v>
          </cell>
          <cell r="I337">
            <v>257.60000000000002</v>
          </cell>
          <cell r="J337">
            <v>0.10753266</v>
          </cell>
        </row>
        <row r="338">
          <cell r="A338" t="str">
            <v>KIT</v>
          </cell>
          <cell r="B338" t="str">
            <v>NO0003079709</v>
          </cell>
          <cell r="C338" t="str">
            <v>2737</v>
          </cell>
          <cell r="D338" t="str">
            <v/>
          </cell>
          <cell r="E338" t="str">
            <v/>
          </cell>
          <cell r="F338">
            <v>172961625</v>
          </cell>
          <cell r="G338">
            <v>172961625</v>
          </cell>
          <cell r="H338">
            <v>1.7</v>
          </cell>
          <cell r="I338">
            <v>1.76</v>
          </cell>
          <cell r="J338">
            <v>0.11518083</v>
          </cell>
        </row>
        <row r="339">
          <cell r="A339" t="str">
            <v>KLED</v>
          </cell>
          <cell r="B339" t="str">
            <v>SE0000549412</v>
          </cell>
          <cell r="C339" t="str">
            <v>8633</v>
          </cell>
          <cell r="D339" t="str">
            <v/>
          </cell>
          <cell r="E339" t="str">
            <v/>
          </cell>
          <cell r="F339">
            <v>182002752</v>
          </cell>
          <cell r="G339">
            <v>182002752</v>
          </cell>
          <cell r="H339">
            <v>50.5</v>
          </cell>
          <cell r="I339">
            <v>50</v>
          </cell>
          <cell r="J339">
            <v>0.10753266</v>
          </cell>
        </row>
        <row r="340">
          <cell r="A340" t="str">
            <v>KLEE B</v>
          </cell>
          <cell r="B340" t="str">
            <v>DK0010129089</v>
          </cell>
          <cell r="C340" t="str">
            <v>2757</v>
          </cell>
          <cell r="D340" t="str">
            <v/>
          </cell>
          <cell r="E340" t="str">
            <v/>
          </cell>
          <cell r="F340">
            <v>33050</v>
          </cell>
          <cell r="G340">
            <v>33050</v>
          </cell>
          <cell r="H340" t="str">
            <v>-</v>
          </cell>
          <cell r="I340">
            <v>2200</v>
          </cell>
          <cell r="J340">
            <v>0.13440859999999999</v>
          </cell>
        </row>
        <row r="341">
          <cell r="A341" t="str">
            <v>KLOV A</v>
          </cell>
          <cell r="B341" t="str">
            <v>SE0000331225</v>
          </cell>
          <cell r="C341" t="str">
            <v>8633</v>
          </cell>
          <cell r="D341" t="str">
            <v/>
          </cell>
          <cell r="E341" t="str">
            <v/>
          </cell>
          <cell r="F341">
            <v>166544360</v>
          </cell>
          <cell r="G341">
            <v>166544360</v>
          </cell>
          <cell r="H341">
            <v>43.1</v>
          </cell>
          <cell r="I341">
            <v>42.5</v>
          </cell>
          <cell r="J341">
            <v>0.10753266</v>
          </cell>
        </row>
        <row r="342">
          <cell r="A342" t="str">
            <v>KNEBV</v>
          </cell>
          <cell r="B342" t="str">
            <v>FI0009013403</v>
          </cell>
          <cell r="C342" t="str">
            <v>2757</v>
          </cell>
          <cell r="D342" t="str">
            <v/>
          </cell>
          <cell r="E342" t="str">
            <v/>
          </cell>
          <cell r="F342">
            <v>447634398</v>
          </cell>
          <cell r="G342">
            <v>447634398</v>
          </cell>
          <cell r="H342">
            <v>37.450000000000003</v>
          </cell>
          <cell r="I342">
            <v>37.200000000000003</v>
          </cell>
          <cell r="J342">
            <v>1</v>
          </cell>
        </row>
        <row r="343">
          <cell r="A343" t="str">
            <v>KNOW</v>
          </cell>
          <cell r="B343" t="str">
            <v>SE0000421273</v>
          </cell>
          <cell r="C343" t="str">
            <v>9533</v>
          </cell>
          <cell r="D343" t="str">
            <v/>
          </cell>
          <cell r="E343" t="str">
            <v/>
          </cell>
          <cell r="F343">
            <v>18389032</v>
          </cell>
          <cell r="G343">
            <v>18389032</v>
          </cell>
          <cell r="H343">
            <v>54.75</v>
          </cell>
          <cell r="I343">
            <v>55</v>
          </cell>
          <cell r="J343">
            <v>0.10753266</v>
          </cell>
        </row>
        <row r="344">
          <cell r="A344" t="str">
            <v>KOA</v>
          </cell>
          <cell r="B344" t="str">
            <v>NO0003033102</v>
          </cell>
          <cell r="C344" t="str">
            <v>3355</v>
          </cell>
          <cell r="D344" t="str">
            <v/>
          </cell>
          <cell r="E344" t="str">
            <v/>
          </cell>
          <cell r="F344">
            <v>406768131</v>
          </cell>
          <cell r="G344">
            <v>406768131</v>
          </cell>
          <cell r="H344">
            <v>6.4</v>
          </cell>
          <cell r="I344">
            <v>6.37</v>
          </cell>
          <cell r="J344">
            <v>0.11518083</v>
          </cell>
        </row>
        <row r="345">
          <cell r="A345" t="str">
            <v>KOG</v>
          </cell>
          <cell r="B345" t="str">
            <v>NO0003043309</v>
          </cell>
          <cell r="C345" t="str">
            <v>2753</v>
          </cell>
          <cell r="D345" t="str">
            <v/>
          </cell>
          <cell r="E345" t="str">
            <v/>
          </cell>
          <cell r="F345">
            <v>120000000</v>
          </cell>
          <cell r="G345">
            <v>120000000</v>
          </cell>
          <cell r="H345">
            <v>127</v>
          </cell>
          <cell r="I345">
            <v>126</v>
          </cell>
          <cell r="J345">
            <v>0.11518083</v>
          </cell>
        </row>
        <row r="346">
          <cell r="A346" t="str">
            <v>KRA1V</v>
          </cell>
          <cell r="B346" t="str">
            <v>FI0009004824</v>
          </cell>
          <cell r="C346" t="str">
            <v>1357</v>
          </cell>
          <cell r="D346" t="str">
            <v/>
          </cell>
          <cell r="E346" t="str">
            <v/>
          </cell>
          <cell r="F346">
            <v>155342557</v>
          </cell>
          <cell r="G346">
            <v>155342557</v>
          </cell>
          <cell r="H346">
            <v>9.73</v>
          </cell>
          <cell r="I346">
            <v>9.66</v>
          </cell>
          <cell r="J346">
            <v>1</v>
          </cell>
        </row>
        <row r="347">
          <cell r="A347" t="str">
            <v>KRE</v>
          </cell>
          <cell r="B347" t="str">
            <v>DK0010253764</v>
          </cell>
          <cell r="C347" t="str">
            <v>8355</v>
          </cell>
          <cell r="D347" t="str">
            <v/>
          </cell>
          <cell r="E347" t="str">
            <v/>
          </cell>
          <cell r="F347">
            <v>178200</v>
          </cell>
          <cell r="G347">
            <v>178200</v>
          </cell>
          <cell r="H347">
            <v>1785</v>
          </cell>
          <cell r="I347">
            <v>1780</v>
          </cell>
          <cell r="J347">
            <v>0.13440859999999999</v>
          </cell>
        </row>
        <row r="348">
          <cell r="A348" t="str">
            <v>KSLAV</v>
          </cell>
          <cell r="B348" t="str">
            <v>FI0009007546</v>
          </cell>
          <cell r="C348" t="str">
            <v>5557</v>
          </cell>
          <cell r="D348" t="str">
            <v/>
          </cell>
          <cell r="E348" t="str">
            <v/>
          </cell>
          <cell r="F348">
            <v>5527436</v>
          </cell>
          <cell r="G348">
            <v>5527436</v>
          </cell>
          <cell r="H348">
            <v>9.19</v>
          </cell>
          <cell r="I348">
            <v>9.01</v>
          </cell>
          <cell r="J348">
            <v>1</v>
          </cell>
        </row>
        <row r="349">
          <cell r="A349" t="str">
            <v>KVAER</v>
          </cell>
          <cell r="B349" t="str">
            <v>NO0010605371</v>
          </cell>
          <cell r="C349" t="str">
            <v>0573</v>
          </cell>
          <cell r="D349" t="str">
            <v/>
          </cell>
          <cell r="E349" t="str">
            <v/>
          </cell>
          <cell r="F349">
            <v>269000000</v>
          </cell>
          <cell r="G349">
            <v>269000000</v>
          </cell>
          <cell r="H349">
            <v>8.36</v>
          </cell>
          <cell r="I349">
            <v>7.9300000000000006</v>
          </cell>
          <cell r="J349">
            <v>0.11518083</v>
          </cell>
        </row>
        <row r="350">
          <cell r="A350" t="str">
            <v>LAGR B</v>
          </cell>
          <cell r="B350" t="str">
            <v>SE0000808396</v>
          </cell>
          <cell r="C350" t="str">
            <v>2737</v>
          </cell>
          <cell r="D350" t="str">
            <v/>
          </cell>
          <cell r="E350" t="str">
            <v/>
          </cell>
          <cell r="F350">
            <v>22084031</v>
          </cell>
          <cell r="G350">
            <v>22084031</v>
          </cell>
          <cell r="H350">
            <v>129.5</v>
          </cell>
          <cell r="I350">
            <v>128.75</v>
          </cell>
          <cell r="J350">
            <v>0.10753266</v>
          </cell>
        </row>
        <row r="351">
          <cell r="A351" t="str">
            <v>LAMM B</v>
          </cell>
          <cell r="B351" t="str">
            <v>SE0000386138</v>
          </cell>
          <cell r="C351" t="str">
            <v>3726</v>
          </cell>
          <cell r="D351" t="str">
            <v/>
          </cell>
          <cell r="E351" t="str">
            <v/>
          </cell>
          <cell r="F351">
            <v>7344306</v>
          </cell>
          <cell r="G351">
            <v>7344306</v>
          </cell>
          <cell r="H351">
            <v>36.6</v>
          </cell>
          <cell r="I351">
            <v>36.700000000000003</v>
          </cell>
          <cell r="J351">
            <v>0.10753266</v>
          </cell>
        </row>
        <row r="352">
          <cell r="A352" t="str">
            <v>LASP</v>
          </cell>
          <cell r="B352" t="str">
            <v>DK0010201532</v>
          </cell>
          <cell r="C352" t="str">
            <v>8355</v>
          </cell>
          <cell r="D352" t="str">
            <v/>
          </cell>
          <cell r="E352" t="str">
            <v/>
          </cell>
          <cell r="F352">
            <v>2710000</v>
          </cell>
          <cell r="G352">
            <v>2710000</v>
          </cell>
          <cell r="H352">
            <v>370</v>
          </cell>
          <cell r="I352">
            <v>380</v>
          </cell>
          <cell r="J352">
            <v>0.13440859999999999</v>
          </cell>
        </row>
        <row r="353">
          <cell r="A353" t="str">
            <v>LAT1V</v>
          </cell>
          <cell r="B353" t="str">
            <v>FI0009010854</v>
          </cell>
          <cell r="C353" t="str">
            <v>2799</v>
          </cell>
          <cell r="D353" t="str">
            <v/>
          </cell>
          <cell r="E353" t="str">
            <v/>
          </cell>
          <cell r="F353">
            <v>38798874</v>
          </cell>
          <cell r="G353">
            <v>38798874</v>
          </cell>
          <cell r="H353">
            <v>15.23</v>
          </cell>
          <cell r="I353">
            <v>15.04</v>
          </cell>
          <cell r="J353">
            <v>1</v>
          </cell>
        </row>
        <row r="354">
          <cell r="A354" t="str">
            <v>LATO B</v>
          </cell>
          <cell r="B354" t="str">
            <v>SE0000106320</v>
          </cell>
          <cell r="C354" t="str">
            <v>8775</v>
          </cell>
          <cell r="D354" t="str">
            <v/>
          </cell>
          <cell r="E354" t="str">
            <v/>
          </cell>
          <cell r="F354">
            <v>148015056</v>
          </cell>
          <cell r="G354">
            <v>148015056</v>
          </cell>
          <cell r="H354">
            <v>203.9</v>
          </cell>
          <cell r="I354">
            <v>206</v>
          </cell>
          <cell r="J354">
            <v>0.10753266</v>
          </cell>
        </row>
        <row r="355">
          <cell r="A355" t="str">
            <v>LEM1S</v>
          </cell>
          <cell r="B355" t="str">
            <v>FI0009900336</v>
          </cell>
          <cell r="C355" t="str">
            <v>2357</v>
          </cell>
          <cell r="D355" t="str">
            <v/>
          </cell>
          <cell r="E355" t="str">
            <v/>
          </cell>
          <cell r="F355">
            <v>23219900</v>
          </cell>
          <cell r="G355">
            <v>23219900</v>
          </cell>
          <cell r="H355">
            <v>10.8</v>
          </cell>
          <cell r="I355">
            <v>10.8</v>
          </cell>
          <cell r="J355">
            <v>1</v>
          </cell>
        </row>
        <row r="356">
          <cell r="A356" t="str">
            <v>LIAB</v>
          </cell>
          <cell r="B356" t="str">
            <v>SE0001852419</v>
          </cell>
          <cell r="C356" t="str">
            <v>2353</v>
          </cell>
          <cell r="D356" t="str">
            <v/>
          </cell>
          <cell r="E356" t="str">
            <v/>
          </cell>
          <cell r="F356">
            <v>78707820</v>
          </cell>
          <cell r="G356">
            <v>78707820</v>
          </cell>
          <cell r="H356">
            <v>66.3</v>
          </cell>
          <cell r="I356">
            <v>66.349999999999994</v>
          </cell>
          <cell r="J356">
            <v>0.10753266</v>
          </cell>
        </row>
        <row r="357">
          <cell r="A357" t="str">
            <v>LIFCO B</v>
          </cell>
          <cell r="B357" t="str">
            <v>SE0006370730</v>
          </cell>
          <cell r="C357" t="str">
            <v>2727</v>
          </cell>
          <cell r="D357" t="str">
            <v/>
          </cell>
          <cell r="E357" t="str">
            <v/>
          </cell>
          <cell r="F357">
            <v>84767290</v>
          </cell>
          <cell r="G357">
            <v>84767290</v>
          </cell>
          <cell r="H357">
            <v>123.5</v>
          </cell>
          <cell r="I357">
            <v>121.25</v>
          </cell>
          <cell r="J357">
            <v>0.10753266</v>
          </cell>
        </row>
        <row r="358">
          <cell r="A358" t="str">
            <v>LJGR B</v>
          </cell>
          <cell r="B358" t="str">
            <v>SE0000191827</v>
          </cell>
          <cell r="C358" t="str">
            <v>8633</v>
          </cell>
          <cell r="D358" t="str">
            <v/>
          </cell>
          <cell r="E358" t="str">
            <v/>
          </cell>
          <cell r="F358">
            <v>129220736</v>
          </cell>
          <cell r="G358">
            <v>129220736</v>
          </cell>
          <cell r="H358">
            <v>108.3</v>
          </cell>
          <cell r="I358">
            <v>108.5</v>
          </cell>
          <cell r="J358">
            <v>0.10753266</v>
          </cell>
        </row>
        <row r="359">
          <cell r="A359" t="str">
            <v>LL A</v>
          </cell>
          <cell r="B359" t="str">
            <v>DK0010243534</v>
          </cell>
          <cell r="C359" t="str">
            <v>5753</v>
          </cell>
          <cell r="D359" t="str">
            <v/>
          </cell>
          <cell r="E359" t="str">
            <v/>
          </cell>
          <cell r="F359">
            <v>77072587</v>
          </cell>
          <cell r="G359">
            <v>77072587</v>
          </cell>
          <cell r="H359" t="str">
            <v>-</v>
          </cell>
          <cell r="I359">
            <v>4.5</v>
          </cell>
          <cell r="J359">
            <v>0.13440859999999999</v>
          </cell>
        </row>
        <row r="360">
          <cell r="A360" t="str">
            <v>LL B</v>
          </cell>
          <cell r="B360" t="str">
            <v>DK0010240860</v>
          </cell>
          <cell r="C360" t="str">
            <v>5753</v>
          </cell>
          <cell r="D360" t="str">
            <v/>
          </cell>
          <cell r="E360" t="str">
            <v/>
          </cell>
          <cell r="F360">
            <v>927413</v>
          </cell>
          <cell r="G360">
            <v>927413</v>
          </cell>
          <cell r="H360" t="str">
            <v>-</v>
          </cell>
          <cell r="I360">
            <v>4.7</v>
          </cell>
          <cell r="J360">
            <v>0.13440859999999999</v>
          </cell>
        </row>
        <row r="361">
          <cell r="A361" t="str">
            <v>LOLB</v>
          </cell>
          <cell r="B361" t="str">
            <v>DK0060000107</v>
          </cell>
          <cell r="C361" t="str">
            <v>8355</v>
          </cell>
          <cell r="D361" t="str">
            <v/>
          </cell>
          <cell r="E361" t="str">
            <v/>
          </cell>
          <cell r="F361">
            <v>1080000</v>
          </cell>
          <cell r="G361">
            <v>1080000</v>
          </cell>
          <cell r="H361">
            <v>177</v>
          </cell>
          <cell r="I361">
            <v>180</v>
          </cell>
          <cell r="J361">
            <v>0.13440859999999999</v>
          </cell>
        </row>
        <row r="362">
          <cell r="A362" t="str">
            <v>LOOM B</v>
          </cell>
          <cell r="B362" t="str">
            <v>SE0002683557</v>
          </cell>
          <cell r="C362" t="str">
            <v>2791</v>
          </cell>
          <cell r="D362" t="str">
            <v/>
          </cell>
          <cell r="E362" t="str">
            <v/>
          </cell>
          <cell r="F362">
            <v>71851309</v>
          </cell>
          <cell r="G362">
            <v>71851309</v>
          </cell>
          <cell r="H362">
            <v>217.5</v>
          </cell>
          <cell r="I362">
            <v>217.5</v>
          </cell>
          <cell r="J362">
            <v>0.10753266</v>
          </cell>
        </row>
        <row r="363">
          <cell r="A363" t="str">
            <v>LSG</v>
          </cell>
          <cell r="B363" t="str">
            <v>NO0003096208</v>
          </cell>
          <cell r="C363" t="str">
            <v>3573</v>
          </cell>
          <cell r="D363" t="str">
            <v/>
          </cell>
          <cell r="E363" t="str">
            <v/>
          </cell>
          <cell r="F363">
            <v>54577368</v>
          </cell>
          <cell r="G363">
            <v>54577368</v>
          </cell>
          <cell r="H363">
            <v>254</v>
          </cell>
          <cell r="I363">
            <v>248.5</v>
          </cell>
          <cell r="J363">
            <v>0.11518083</v>
          </cell>
        </row>
        <row r="364">
          <cell r="A364" t="str">
            <v>LUC</v>
          </cell>
          <cell r="B364" t="str">
            <v>CA54928Q1081</v>
          </cell>
          <cell r="C364" t="str">
            <v>1773</v>
          </cell>
          <cell r="D364" t="str">
            <v/>
          </cell>
          <cell r="E364" t="str">
            <v/>
          </cell>
          <cell r="F364">
            <v>98246869</v>
          </cell>
          <cell r="G364">
            <v>98246869</v>
          </cell>
          <cell r="H364">
            <v>15</v>
          </cell>
          <cell r="I364">
            <v>14.65</v>
          </cell>
          <cell r="J364">
            <v>0.10753266</v>
          </cell>
        </row>
        <row r="365">
          <cell r="A365" t="str">
            <v>LUMI SDB</v>
          </cell>
          <cell r="B365" t="str">
            <v>SE0001134529</v>
          </cell>
          <cell r="C365" t="str">
            <v>1755</v>
          </cell>
          <cell r="D365" t="str">
            <v/>
          </cell>
          <cell r="E365" t="str">
            <v/>
          </cell>
          <cell r="F365">
            <v>165629182</v>
          </cell>
          <cell r="G365">
            <v>165629182</v>
          </cell>
          <cell r="H365">
            <v>35.71</v>
          </cell>
          <cell r="I365">
            <v>34.5</v>
          </cell>
          <cell r="J365">
            <v>0.10753266</v>
          </cell>
        </row>
        <row r="366">
          <cell r="A366" t="str">
            <v>LUN</v>
          </cell>
          <cell r="B366" t="str">
            <v>DK0010287234</v>
          </cell>
          <cell r="C366" t="str">
            <v>4577</v>
          </cell>
          <cell r="D366" t="str">
            <v/>
          </cell>
          <cell r="E366" t="str">
            <v/>
          </cell>
          <cell r="F366">
            <v>196388875</v>
          </cell>
          <cell r="G366">
            <v>196388875</v>
          </cell>
          <cell r="H366">
            <v>132.4</v>
          </cell>
          <cell r="I366">
            <v>133.80000000000001</v>
          </cell>
          <cell r="J366">
            <v>0.13440859999999999</v>
          </cell>
        </row>
        <row r="367">
          <cell r="A367" t="str">
            <v>LUND B</v>
          </cell>
          <cell r="B367" t="str">
            <v>SE0000108847</v>
          </cell>
          <cell r="C367" t="str">
            <v>8775</v>
          </cell>
          <cell r="D367" t="str">
            <v/>
          </cell>
          <cell r="E367" t="str">
            <v/>
          </cell>
          <cell r="F367">
            <v>76000000</v>
          </cell>
          <cell r="G367">
            <v>76000000</v>
          </cell>
          <cell r="H367">
            <v>333.2</v>
          </cell>
          <cell r="I367">
            <v>332.8</v>
          </cell>
          <cell r="J367">
            <v>0.10753266</v>
          </cell>
        </row>
        <row r="368">
          <cell r="A368" t="str">
            <v>LUPE</v>
          </cell>
          <cell r="B368" t="str">
            <v>SE0000825820</v>
          </cell>
          <cell r="C368" t="str">
            <v>0533</v>
          </cell>
          <cell r="D368" t="str">
            <v/>
          </cell>
          <cell r="E368" t="str">
            <v/>
          </cell>
          <cell r="F368">
            <v>311070330</v>
          </cell>
          <cell r="G368">
            <v>311070330</v>
          </cell>
          <cell r="H368">
            <v>106.7</v>
          </cell>
          <cell r="I368">
            <v>103.9</v>
          </cell>
          <cell r="J368">
            <v>0.10753266</v>
          </cell>
        </row>
        <row r="369">
          <cell r="A369" t="str">
            <v>LUXOR B</v>
          </cell>
          <cell r="B369" t="str">
            <v>DK0010213628</v>
          </cell>
          <cell r="C369" t="str">
            <v>8777</v>
          </cell>
          <cell r="D369" t="str">
            <v/>
          </cell>
          <cell r="E369" t="str">
            <v/>
          </cell>
          <cell r="F369">
            <v>825000</v>
          </cell>
          <cell r="G369">
            <v>825000</v>
          </cell>
          <cell r="H369" t="str">
            <v>-</v>
          </cell>
          <cell r="I369">
            <v>263</v>
          </cell>
          <cell r="J369">
            <v>0.13440859999999999</v>
          </cell>
        </row>
        <row r="370">
          <cell r="A370" t="str">
            <v>MAERSK A</v>
          </cell>
          <cell r="B370" t="str">
            <v>DK0010244425</v>
          </cell>
          <cell r="C370" t="str">
            <v>2773</v>
          </cell>
          <cell r="D370" t="str">
            <v/>
          </cell>
          <cell r="E370" t="str">
            <v/>
          </cell>
          <cell r="F370">
            <v>10989000</v>
          </cell>
          <cell r="G370">
            <v>10989000</v>
          </cell>
          <cell r="H370">
            <v>11900</v>
          </cell>
          <cell r="I370">
            <v>11920</v>
          </cell>
          <cell r="J370">
            <v>0.13440859999999999</v>
          </cell>
        </row>
        <row r="371">
          <cell r="A371" t="str">
            <v>MAERSK B</v>
          </cell>
          <cell r="B371" t="str">
            <v>DK0010244508</v>
          </cell>
          <cell r="C371" t="str">
            <v>2773</v>
          </cell>
          <cell r="D371" t="str">
            <v/>
          </cell>
          <cell r="E371" t="str">
            <v/>
          </cell>
          <cell r="F371">
            <v>10989000</v>
          </cell>
          <cell r="G371">
            <v>10989000</v>
          </cell>
          <cell r="H371">
            <v>12230</v>
          </cell>
          <cell r="I371">
            <v>12260</v>
          </cell>
          <cell r="J371">
            <v>0.13440859999999999</v>
          </cell>
        </row>
        <row r="372">
          <cell r="A372" t="str">
            <v>MARAS</v>
          </cell>
          <cell r="B372" t="str">
            <v>FI0009900385</v>
          </cell>
          <cell r="C372" t="str">
            <v>3726</v>
          </cell>
          <cell r="D372" t="str">
            <v/>
          </cell>
          <cell r="E372" t="str">
            <v/>
          </cell>
          <cell r="F372">
            <v>3550800</v>
          </cell>
          <cell r="G372">
            <v>3550800</v>
          </cell>
          <cell r="H372">
            <v>3.46</v>
          </cell>
          <cell r="I372">
            <v>3.44</v>
          </cell>
          <cell r="J372">
            <v>1</v>
          </cell>
        </row>
        <row r="373">
          <cell r="A373" t="str">
            <v>MARL</v>
          </cell>
          <cell r="B373" t="str">
            <v>IS0000000388</v>
          </cell>
          <cell r="C373" t="str">
            <v>2757</v>
          </cell>
          <cell r="D373" t="str">
            <v/>
          </cell>
          <cell r="E373" t="str">
            <v/>
          </cell>
          <cell r="F373">
            <v>735568997</v>
          </cell>
          <cell r="G373">
            <v>735568997</v>
          </cell>
          <cell r="H373">
            <v>132.5</v>
          </cell>
          <cell r="I373">
            <v>132.5</v>
          </cell>
          <cell r="J373">
            <v>6.5028600000000001E-3</v>
          </cell>
        </row>
        <row r="374">
          <cell r="A374" t="str">
            <v>MATAS</v>
          </cell>
          <cell r="B374" t="str">
            <v>DK0060497295</v>
          </cell>
          <cell r="C374" t="str">
            <v>5379</v>
          </cell>
          <cell r="D374" t="str">
            <v/>
          </cell>
          <cell r="E374" t="str">
            <v/>
          </cell>
          <cell r="F374">
            <v>40779804</v>
          </cell>
          <cell r="G374">
            <v>40779804</v>
          </cell>
          <cell r="H374">
            <v>140</v>
          </cell>
          <cell r="I374">
            <v>139</v>
          </cell>
          <cell r="J374">
            <v>0.13440859999999999</v>
          </cell>
        </row>
        <row r="375">
          <cell r="A375" t="str">
            <v>MEAB B</v>
          </cell>
          <cell r="B375" t="str">
            <v>SE0000507659</v>
          </cell>
          <cell r="C375" t="str">
            <v>2733</v>
          </cell>
          <cell r="D375" t="str">
            <v/>
          </cell>
          <cell r="E375" t="str">
            <v/>
          </cell>
          <cell r="F375">
            <v>7200000</v>
          </cell>
          <cell r="G375">
            <v>7200000</v>
          </cell>
          <cell r="H375">
            <v>108.5</v>
          </cell>
          <cell r="I375">
            <v>108.5</v>
          </cell>
          <cell r="J375">
            <v>0.10753266</v>
          </cell>
        </row>
        <row r="376">
          <cell r="A376" t="str">
            <v>MEDA A</v>
          </cell>
          <cell r="B376" t="str">
            <v>SE0000221723</v>
          </cell>
          <cell r="C376" t="str">
            <v>4577</v>
          </cell>
          <cell r="D376" t="str">
            <v/>
          </cell>
          <cell r="E376" t="str">
            <v/>
          </cell>
          <cell r="F376">
            <v>365467371</v>
          </cell>
          <cell r="G376">
            <v>365467371</v>
          </cell>
          <cell r="H376">
            <v>106.7</v>
          </cell>
          <cell r="I376">
            <v>109.5</v>
          </cell>
          <cell r="J376">
            <v>0.10753266</v>
          </cell>
        </row>
        <row r="377">
          <cell r="A377" t="str">
            <v>MEDI</v>
          </cell>
          <cell r="B377" t="str">
            <v>NO0010159684</v>
          </cell>
          <cell r="C377" t="str">
            <v>4535</v>
          </cell>
          <cell r="D377" t="str">
            <v/>
          </cell>
          <cell r="E377" t="str">
            <v/>
          </cell>
          <cell r="F377">
            <v>18861325</v>
          </cell>
          <cell r="G377">
            <v>18861325</v>
          </cell>
          <cell r="H377" t="str">
            <v>-</v>
          </cell>
          <cell r="I377">
            <v>25</v>
          </cell>
          <cell r="J377">
            <v>0.11518083</v>
          </cell>
        </row>
        <row r="378">
          <cell r="A378" t="str">
            <v>MEKO</v>
          </cell>
          <cell r="B378" t="str">
            <v>SE0002110064</v>
          </cell>
          <cell r="C378" t="str">
            <v>3355</v>
          </cell>
          <cell r="D378" t="str">
            <v/>
          </cell>
          <cell r="E378" t="str">
            <v/>
          </cell>
          <cell r="F378">
            <v>35901487</v>
          </cell>
          <cell r="G378">
            <v>35901487</v>
          </cell>
          <cell r="H378">
            <v>186</v>
          </cell>
          <cell r="I378">
            <v>185.5</v>
          </cell>
          <cell r="J378">
            <v>0.10753266</v>
          </cell>
        </row>
        <row r="379">
          <cell r="A379" t="str">
            <v>MELK</v>
          </cell>
          <cell r="B379" t="str">
            <v>SE0001785270</v>
          </cell>
          <cell r="C379" t="str">
            <v>8775</v>
          </cell>
          <cell r="D379" t="str">
            <v/>
          </cell>
          <cell r="E379" t="str">
            <v/>
          </cell>
          <cell r="F379">
            <v>119097595</v>
          </cell>
          <cell r="G379">
            <v>119097595</v>
          </cell>
          <cell r="H379">
            <v>369.1</v>
          </cell>
          <cell r="I379">
            <v>367.3</v>
          </cell>
          <cell r="J379">
            <v>0.10753266</v>
          </cell>
        </row>
        <row r="380">
          <cell r="A380" t="str">
            <v>MEO1V</v>
          </cell>
          <cell r="B380" t="str">
            <v>FI0009007835</v>
          </cell>
          <cell r="C380" t="str">
            <v>2757</v>
          </cell>
          <cell r="D380" t="str">
            <v/>
          </cell>
          <cell r="E380" t="str">
            <v/>
          </cell>
          <cell r="F380">
            <v>150348256</v>
          </cell>
          <cell r="G380">
            <v>150348256</v>
          </cell>
          <cell r="H380">
            <v>24.81</v>
          </cell>
          <cell r="I380">
            <v>24.76</v>
          </cell>
          <cell r="J380">
            <v>1</v>
          </cell>
        </row>
        <row r="381">
          <cell r="A381" t="str">
            <v>METSA</v>
          </cell>
          <cell r="B381" t="str">
            <v>FI0009000640</v>
          </cell>
          <cell r="C381" t="str">
            <v>1737</v>
          </cell>
          <cell r="D381" t="str">
            <v/>
          </cell>
          <cell r="E381" t="str">
            <v/>
          </cell>
          <cell r="F381">
            <v>35985651</v>
          </cell>
          <cell r="G381">
            <v>35985651</v>
          </cell>
          <cell r="H381">
            <v>3.91</v>
          </cell>
          <cell r="I381">
            <v>3.86</v>
          </cell>
          <cell r="J381">
            <v>1</v>
          </cell>
        </row>
        <row r="382">
          <cell r="A382" t="str">
            <v>METSB</v>
          </cell>
          <cell r="B382" t="str">
            <v>FI0009000665</v>
          </cell>
          <cell r="C382" t="str">
            <v>1737</v>
          </cell>
          <cell r="D382" t="str">
            <v/>
          </cell>
          <cell r="E382" t="str">
            <v/>
          </cell>
          <cell r="F382">
            <v>292179961</v>
          </cell>
          <cell r="G382">
            <v>292179961</v>
          </cell>
          <cell r="H382">
            <v>4</v>
          </cell>
          <cell r="I382">
            <v>3.92</v>
          </cell>
          <cell r="J382">
            <v>1</v>
          </cell>
        </row>
        <row r="383">
          <cell r="A383" t="str">
            <v>MHG</v>
          </cell>
          <cell r="B383" t="str">
            <v>NO0003054108</v>
          </cell>
          <cell r="C383" t="str">
            <v>3573</v>
          </cell>
          <cell r="D383" t="str">
            <v/>
          </cell>
          <cell r="E383" t="str">
            <v/>
          </cell>
          <cell r="F383">
            <v>410377759</v>
          </cell>
          <cell r="G383">
            <v>410377759</v>
          </cell>
          <cell r="H383">
            <v>100.9</v>
          </cell>
          <cell r="I383">
            <v>100</v>
          </cell>
          <cell r="J383">
            <v>0.11518083</v>
          </cell>
        </row>
        <row r="384">
          <cell r="A384" t="str">
            <v>MIC SDB</v>
          </cell>
          <cell r="B384" t="str">
            <v>SE0001174970</v>
          </cell>
          <cell r="C384" t="str">
            <v>6575</v>
          </cell>
          <cell r="D384" t="str">
            <v/>
          </cell>
          <cell r="E384" t="str">
            <v/>
          </cell>
          <cell r="F384">
            <v>96846027</v>
          </cell>
          <cell r="G384">
            <v>96846027</v>
          </cell>
          <cell r="H384">
            <v>599</v>
          </cell>
          <cell r="I384">
            <v>618</v>
          </cell>
          <cell r="J384">
            <v>0.10753266</v>
          </cell>
        </row>
        <row r="385">
          <cell r="A385" t="str">
            <v>MIDW A</v>
          </cell>
          <cell r="B385" t="str">
            <v>SE0000122657</v>
          </cell>
          <cell r="C385" t="str">
            <v>8775</v>
          </cell>
          <cell r="D385" t="str">
            <v/>
          </cell>
          <cell r="E385" t="str">
            <v/>
          </cell>
          <cell r="F385">
            <v>8438563</v>
          </cell>
          <cell r="G385">
            <v>8438563</v>
          </cell>
          <cell r="H385" t="str">
            <v>-</v>
          </cell>
          <cell r="I385">
            <v>14.6</v>
          </cell>
          <cell r="J385">
            <v>0.10753266</v>
          </cell>
        </row>
        <row r="386">
          <cell r="A386" t="str">
            <v>MIDW B</v>
          </cell>
          <cell r="B386" t="str">
            <v>SE0000122673</v>
          </cell>
          <cell r="C386" t="str">
            <v>8775</v>
          </cell>
          <cell r="D386" t="str">
            <v/>
          </cell>
          <cell r="E386" t="str">
            <v/>
          </cell>
          <cell r="F386">
            <v>16069829</v>
          </cell>
          <cell r="G386">
            <v>16069829</v>
          </cell>
          <cell r="H386">
            <v>14.9</v>
          </cell>
          <cell r="I386">
            <v>15</v>
          </cell>
          <cell r="J386">
            <v>0.10753266</v>
          </cell>
        </row>
        <row r="387">
          <cell r="A387" t="str">
            <v>MIGA B</v>
          </cell>
          <cell r="B387" t="str">
            <v>DK0010225127</v>
          </cell>
          <cell r="C387" t="str">
            <v>2757</v>
          </cell>
          <cell r="D387" t="str">
            <v/>
          </cell>
          <cell r="E387" t="str">
            <v/>
          </cell>
          <cell r="F387">
            <v>421186</v>
          </cell>
          <cell r="G387">
            <v>421186</v>
          </cell>
          <cell r="H387" t="str">
            <v>-</v>
          </cell>
          <cell r="I387">
            <v>170</v>
          </cell>
          <cell r="J387">
            <v>0.13440859999999999</v>
          </cell>
        </row>
        <row r="388">
          <cell r="A388" t="str">
            <v>MMO1V</v>
          </cell>
          <cell r="B388" t="str">
            <v>FI0009007660</v>
          </cell>
          <cell r="C388" t="str">
            <v>3763</v>
          </cell>
          <cell r="D388" t="str">
            <v/>
          </cell>
          <cell r="E388" t="str">
            <v/>
          </cell>
          <cell r="F388">
            <v>8089610</v>
          </cell>
          <cell r="G388">
            <v>8089610</v>
          </cell>
          <cell r="H388">
            <v>9.5</v>
          </cell>
          <cell r="I388">
            <v>9.35</v>
          </cell>
          <cell r="J388">
            <v>1</v>
          </cell>
        </row>
        <row r="389">
          <cell r="A389" t="str">
            <v>MNBA</v>
          </cell>
          <cell r="B389" t="str">
            <v>DK0060133841</v>
          </cell>
          <cell r="C389" t="str">
            <v>8355</v>
          </cell>
          <cell r="D389" t="str">
            <v/>
          </cell>
          <cell r="E389" t="str">
            <v/>
          </cell>
          <cell r="F389">
            <v>1200000</v>
          </cell>
          <cell r="G389">
            <v>1200000</v>
          </cell>
          <cell r="H389">
            <v>117</v>
          </cell>
          <cell r="I389">
            <v>116</v>
          </cell>
          <cell r="J389">
            <v>0.13440859999999999</v>
          </cell>
        </row>
        <row r="390">
          <cell r="A390" t="str">
            <v>MOB</v>
          </cell>
          <cell r="B390" t="str">
            <v>SE0003613090</v>
          </cell>
          <cell r="C390" t="str">
            <v>4577</v>
          </cell>
          <cell r="D390" t="str">
            <v/>
          </cell>
          <cell r="E390" t="str">
            <v/>
          </cell>
          <cell r="F390">
            <v>13962537</v>
          </cell>
          <cell r="G390">
            <v>13962537</v>
          </cell>
          <cell r="H390">
            <v>32.5</v>
          </cell>
          <cell r="I390">
            <v>30.8</v>
          </cell>
          <cell r="J390">
            <v>0.10753266</v>
          </cell>
        </row>
        <row r="391">
          <cell r="A391" t="str">
            <v>MOLS</v>
          </cell>
          <cell r="B391" t="str">
            <v>DK0060135465</v>
          </cell>
          <cell r="C391" t="str">
            <v>5759</v>
          </cell>
          <cell r="D391" t="str">
            <v/>
          </cell>
          <cell r="E391" t="str">
            <v/>
          </cell>
          <cell r="F391">
            <v>14166670</v>
          </cell>
          <cell r="G391">
            <v>14166670</v>
          </cell>
          <cell r="H391">
            <v>23</v>
          </cell>
          <cell r="I391">
            <v>23</v>
          </cell>
          <cell r="J391">
            <v>0.13440859999999999</v>
          </cell>
        </row>
        <row r="392">
          <cell r="A392" t="str">
            <v>MQ</v>
          </cell>
          <cell r="B392" t="str">
            <v>SE0003303460</v>
          </cell>
          <cell r="C392" t="str">
            <v>5371</v>
          </cell>
          <cell r="D392" t="str">
            <v/>
          </cell>
          <cell r="E392" t="str">
            <v/>
          </cell>
          <cell r="F392">
            <v>35156507</v>
          </cell>
          <cell r="G392">
            <v>35156507</v>
          </cell>
          <cell r="H392">
            <v>35</v>
          </cell>
          <cell r="I392">
            <v>34.799999999999997</v>
          </cell>
          <cell r="J392">
            <v>0.10753266</v>
          </cell>
        </row>
        <row r="393">
          <cell r="A393" t="str">
            <v>MSAB B</v>
          </cell>
          <cell r="B393" t="str">
            <v>SE0000526626</v>
          </cell>
          <cell r="C393" t="str">
            <v>9537</v>
          </cell>
          <cell r="D393" t="str">
            <v/>
          </cell>
          <cell r="E393" t="str">
            <v/>
          </cell>
          <cell r="F393">
            <v>17020000</v>
          </cell>
          <cell r="G393">
            <v>17020000</v>
          </cell>
          <cell r="H393">
            <v>20.6</v>
          </cell>
          <cell r="I393">
            <v>20</v>
          </cell>
          <cell r="J393">
            <v>0.10753266</v>
          </cell>
        </row>
        <row r="394">
          <cell r="A394" t="str">
            <v>MSC B</v>
          </cell>
          <cell r="B394" t="str">
            <v>SE0000395105</v>
          </cell>
          <cell r="C394" t="str">
            <v>9533</v>
          </cell>
          <cell r="D394" t="str">
            <v/>
          </cell>
          <cell r="E394" t="str">
            <v/>
          </cell>
          <cell r="F394">
            <v>7242080</v>
          </cell>
          <cell r="G394">
            <v>7242080</v>
          </cell>
          <cell r="H394">
            <v>2.08</v>
          </cell>
          <cell r="I394">
            <v>2</v>
          </cell>
          <cell r="J394">
            <v>0.10753266</v>
          </cell>
        </row>
        <row r="395">
          <cell r="A395" t="str">
            <v>MSON A</v>
          </cell>
          <cell r="B395" t="str">
            <v>SE0000565210</v>
          </cell>
          <cell r="C395" t="str">
            <v>3767</v>
          </cell>
          <cell r="D395" t="str">
            <v/>
          </cell>
          <cell r="E395" t="str">
            <v/>
          </cell>
          <cell r="F395">
            <v>379932</v>
          </cell>
          <cell r="G395">
            <v>379932</v>
          </cell>
          <cell r="H395">
            <v>37.9</v>
          </cell>
          <cell r="I395">
            <v>34.799999999999997</v>
          </cell>
          <cell r="J395">
            <v>0.10753266</v>
          </cell>
        </row>
        <row r="396">
          <cell r="A396" t="str">
            <v>MSON B</v>
          </cell>
          <cell r="B396" t="str">
            <v>SE0000565228</v>
          </cell>
          <cell r="C396" t="str">
            <v>3767</v>
          </cell>
          <cell r="D396" t="str">
            <v/>
          </cell>
          <cell r="E396" t="str">
            <v/>
          </cell>
          <cell r="F396">
            <v>22364858</v>
          </cell>
          <cell r="G396">
            <v>22364858</v>
          </cell>
          <cell r="H396">
            <v>29.5</v>
          </cell>
          <cell r="I396">
            <v>29.5</v>
          </cell>
          <cell r="J396">
            <v>0.10753266</v>
          </cell>
        </row>
        <row r="397">
          <cell r="A397" t="str">
            <v>MT B</v>
          </cell>
          <cell r="B397" t="str">
            <v>DK0010224310</v>
          </cell>
          <cell r="C397" t="str">
            <v>2357</v>
          </cell>
          <cell r="D397" t="str">
            <v/>
          </cell>
          <cell r="E397" t="str">
            <v/>
          </cell>
          <cell r="F397">
            <v>2817000</v>
          </cell>
          <cell r="G397">
            <v>2817000</v>
          </cell>
          <cell r="H397">
            <v>285</v>
          </cell>
          <cell r="I397">
            <v>285</v>
          </cell>
          <cell r="J397">
            <v>0.13440859999999999</v>
          </cell>
        </row>
        <row r="398">
          <cell r="A398" t="str">
            <v>MTG A</v>
          </cell>
          <cell r="B398" t="str">
            <v>SE0000412363</v>
          </cell>
          <cell r="C398" t="str">
            <v>5553</v>
          </cell>
          <cell r="D398" t="str">
            <v/>
          </cell>
          <cell r="E398" t="str">
            <v/>
          </cell>
          <cell r="F398">
            <v>5007793</v>
          </cell>
          <cell r="G398">
            <v>5007793</v>
          </cell>
          <cell r="H398">
            <v>244.9</v>
          </cell>
          <cell r="I398">
            <v>233.5</v>
          </cell>
          <cell r="J398">
            <v>0.10753266</v>
          </cell>
        </row>
        <row r="399">
          <cell r="A399" t="str">
            <v>MTG B</v>
          </cell>
          <cell r="B399" t="str">
            <v>SE0000412371</v>
          </cell>
          <cell r="C399" t="str">
            <v>5553</v>
          </cell>
          <cell r="D399" t="str">
            <v/>
          </cell>
          <cell r="E399" t="str">
            <v/>
          </cell>
          <cell r="F399">
            <v>61774331</v>
          </cell>
          <cell r="G399">
            <v>61774331</v>
          </cell>
          <cell r="H399">
            <v>238.5</v>
          </cell>
          <cell r="I399">
            <v>235.3</v>
          </cell>
          <cell r="J399">
            <v>0.10753266</v>
          </cell>
        </row>
        <row r="400">
          <cell r="A400" t="str">
            <v>MULQ</v>
          </cell>
          <cell r="B400" t="str">
            <v>SE0000353898</v>
          </cell>
          <cell r="C400" t="str">
            <v>9572</v>
          </cell>
          <cell r="D400" t="str">
            <v/>
          </cell>
          <cell r="E400" t="str">
            <v/>
          </cell>
          <cell r="F400">
            <v>102610217</v>
          </cell>
          <cell r="G400">
            <v>102610217</v>
          </cell>
          <cell r="H400">
            <v>0.93</v>
          </cell>
          <cell r="I400">
            <v>0.91500000000000004</v>
          </cell>
          <cell r="J400">
            <v>0.10753266</v>
          </cell>
        </row>
        <row r="401">
          <cell r="A401" t="str">
            <v>MUNK1</v>
          </cell>
          <cell r="B401" t="str">
            <v>FI4000048418</v>
          </cell>
          <cell r="C401" t="str">
            <v>1737</v>
          </cell>
          <cell r="D401" t="str">
            <v/>
          </cell>
          <cell r="E401" t="str">
            <v/>
          </cell>
          <cell r="F401">
            <v>51061581</v>
          </cell>
          <cell r="G401">
            <v>51061581</v>
          </cell>
          <cell r="H401">
            <v>7.9</v>
          </cell>
          <cell r="I401">
            <v>7.7</v>
          </cell>
          <cell r="J401">
            <v>1</v>
          </cell>
        </row>
        <row r="402">
          <cell r="A402" t="str">
            <v>MVIR B</v>
          </cell>
          <cell r="B402" t="str">
            <v>SE0000273294</v>
          </cell>
          <cell r="C402" t="str">
            <v>4573</v>
          </cell>
          <cell r="D402" t="str">
            <v/>
          </cell>
          <cell r="E402" t="str">
            <v/>
          </cell>
          <cell r="F402">
            <v>30600027</v>
          </cell>
          <cell r="G402">
            <v>30600027</v>
          </cell>
          <cell r="H402">
            <v>110.5</v>
          </cell>
          <cell r="I402">
            <v>112.5</v>
          </cell>
          <cell r="J402">
            <v>0.10753266</v>
          </cell>
        </row>
        <row r="403">
          <cell r="A403" t="str">
            <v>MYCR</v>
          </cell>
          <cell r="B403" t="str">
            <v>SE0000375115</v>
          </cell>
          <cell r="C403" t="str">
            <v>2737</v>
          </cell>
          <cell r="D403" t="str">
            <v/>
          </cell>
          <cell r="E403" t="str">
            <v/>
          </cell>
          <cell r="F403">
            <v>97916509</v>
          </cell>
          <cell r="G403">
            <v>97916509</v>
          </cell>
          <cell r="H403">
            <v>22.7</v>
          </cell>
          <cell r="I403">
            <v>22.6</v>
          </cell>
          <cell r="J403">
            <v>0.10753266</v>
          </cell>
        </row>
        <row r="404">
          <cell r="A404" t="str">
            <v>N1</v>
          </cell>
          <cell r="B404" t="str">
            <v>IS0000020584</v>
          </cell>
          <cell r="C404" t="str">
            <v>5379</v>
          </cell>
          <cell r="D404" t="str">
            <v/>
          </cell>
          <cell r="E404" t="str">
            <v/>
          </cell>
          <cell r="F404">
            <v>700000000</v>
          </cell>
          <cell r="G404">
            <v>700000000</v>
          </cell>
          <cell r="H404">
            <v>23.45</v>
          </cell>
          <cell r="I404">
            <v>22.4</v>
          </cell>
          <cell r="J404">
            <v>6.5028600000000001E-3</v>
          </cell>
        </row>
        <row r="405">
          <cell r="A405" t="str">
            <v>NAPA</v>
          </cell>
          <cell r="B405" t="str">
            <v>DK0060520450</v>
          </cell>
          <cell r="C405" t="str">
            <v>9578</v>
          </cell>
          <cell r="D405" t="str">
            <v/>
          </cell>
          <cell r="E405" t="str">
            <v/>
          </cell>
          <cell r="F405">
            <v>5815373</v>
          </cell>
          <cell r="G405">
            <v>5815373</v>
          </cell>
          <cell r="H405">
            <v>28</v>
          </cell>
          <cell r="I405">
            <v>28</v>
          </cell>
          <cell r="J405">
            <v>0.11518083</v>
          </cell>
        </row>
        <row r="406">
          <cell r="A406" t="str">
            <v>NAS</v>
          </cell>
          <cell r="B406" t="str">
            <v>NO0010196140</v>
          </cell>
          <cell r="C406" t="str">
            <v>5751</v>
          </cell>
          <cell r="D406" t="str">
            <v/>
          </cell>
          <cell r="E406" t="str">
            <v/>
          </cell>
          <cell r="F406">
            <v>35162139</v>
          </cell>
          <cell r="G406">
            <v>35162139</v>
          </cell>
          <cell r="H406">
            <v>259</v>
          </cell>
          <cell r="I406">
            <v>258</v>
          </cell>
          <cell r="J406">
            <v>0.11518083</v>
          </cell>
        </row>
        <row r="407">
          <cell r="A407" t="str">
            <v>NAUR</v>
          </cell>
          <cell r="B407" t="str">
            <v>LU0488722801</v>
          </cell>
          <cell r="C407" t="str">
            <v>1775</v>
          </cell>
          <cell r="D407" t="str">
            <v/>
          </cell>
          <cell r="E407" t="str">
            <v/>
          </cell>
          <cell r="F407">
            <v>69136842</v>
          </cell>
          <cell r="G407">
            <v>69136842</v>
          </cell>
          <cell r="H407">
            <v>0.66</v>
          </cell>
          <cell r="I407">
            <v>0.7</v>
          </cell>
          <cell r="J407">
            <v>0.11518083</v>
          </cell>
        </row>
        <row r="408">
          <cell r="A408" t="str">
            <v>NAVA</v>
          </cell>
          <cell r="B408" t="str">
            <v>NO0010205966</v>
          </cell>
          <cell r="C408" t="str">
            <v>4577</v>
          </cell>
          <cell r="D408" t="str">
            <v/>
          </cell>
          <cell r="E408" t="str">
            <v/>
          </cell>
          <cell r="F408">
            <v>8562051</v>
          </cell>
          <cell r="G408">
            <v>8562051</v>
          </cell>
          <cell r="H408">
            <v>11.700000000000001</v>
          </cell>
          <cell r="I408">
            <v>11</v>
          </cell>
          <cell r="J408">
            <v>0.11518083</v>
          </cell>
        </row>
        <row r="409">
          <cell r="A409" t="str">
            <v>NCC A</v>
          </cell>
          <cell r="B409" t="str">
            <v>SE0000118952</v>
          </cell>
          <cell r="C409" t="str">
            <v>2357</v>
          </cell>
          <cell r="D409" t="str">
            <v/>
          </cell>
          <cell r="E409" t="str">
            <v/>
          </cell>
          <cell r="F409">
            <v>26023097</v>
          </cell>
          <cell r="G409">
            <v>26023097</v>
          </cell>
          <cell r="H409">
            <v>232.8</v>
          </cell>
          <cell r="I409">
            <v>228.3</v>
          </cell>
          <cell r="J409">
            <v>0.10753266</v>
          </cell>
        </row>
        <row r="410">
          <cell r="A410" t="str">
            <v>NCC B</v>
          </cell>
          <cell r="B410" t="str">
            <v>SE0000117970</v>
          </cell>
          <cell r="C410" t="str">
            <v>2357</v>
          </cell>
          <cell r="D410" t="str">
            <v/>
          </cell>
          <cell r="E410" t="str">
            <v/>
          </cell>
          <cell r="F410">
            <v>82412725</v>
          </cell>
          <cell r="G410">
            <v>82412725</v>
          </cell>
          <cell r="H410">
            <v>232.1</v>
          </cell>
          <cell r="I410">
            <v>228.5</v>
          </cell>
          <cell r="J410">
            <v>0.10753266</v>
          </cell>
        </row>
        <row r="411">
          <cell r="A411" t="str">
            <v>NDA SEK</v>
          </cell>
          <cell r="B411" t="str">
            <v>SE0000427361</v>
          </cell>
          <cell r="C411" t="str">
            <v>8355</v>
          </cell>
          <cell r="D411" t="str">
            <v/>
          </cell>
          <cell r="E411" t="str">
            <v/>
          </cell>
          <cell r="F411">
            <v>4049951919</v>
          </cell>
          <cell r="G411">
            <v>4049951919</v>
          </cell>
          <cell r="H411">
            <v>92.25</v>
          </cell>
          <cell r="I411">
            <v>91.95</v>
          </cell>
          <cell r="J411">
            <v>0.10753266</v>
          </cell>
        </row>
        <row r="412">
          <cell r="A412" t="str">
            <v>NEL</v>
          </cell>
          <cell r="B412" t="str">
            <v>NO0010081235</v>
          </cell>
          <cell r="C412" t="str">
            <v>4573</v>
          </cell>
          <cell r="D412" t="str">
            <v/>
          </cell>
          <cell r="E412" t="str">
            <v/>
          </cell>
          <cell r="F412">
            <v>338929104</v>
          </cell>
          <cell r="G412">
            <v>338929104</v>
          </cell>
          <cell r="H412">
            <v>1.51</v>
          </cell>
          <cell r="I412">
            <v>1.55</v>
          </cell>
          <cell r="J412">
            <v>0.11518083</v>
          </cell>
        </row>
        <row r="413">
          <cell r="A413" t="str">
            <v>NEO1V</v>
          </cell>
          <cell r="B413" t="str">
            <v>FI0009800296</v>
          </cell>
          <cell r="C413" t="str">
            <v>2733</v>
          </cell>
          <cell r="D413" t="str">
            <v/>
          </cell>
          <cell r="E413" t="str">
            <v/>
          </cell>
          <cell r="F413">
            <v>5880760</v>
          </cell>
          <cell r="G413">
            <v>5880760</v>
          </cell>
          <cell r="H413">
            <v>0.59</v>
          </cell>
          <cell r="I413">
            <v>0.57999999999999996</v>
          </cell>
          <cell r="J413">
            <v>1</v>
          </cell>
        </row>
        <row r="414">
          <cell r="A414" t="str">
            <v>NES1V</v>
          </cell>
          <cell r="B414" t="str">
            <v>FI0009013296</v>
          </cell>
          <cell r="C414" t="str">
            <v>0537</v>
          </cell>
          <cell r="D414" t="str">
            <v/>
          </cell>
          <cell r="E414" t="str">
            <v/>
          </cell>
          <cell r="F414">
            <v>256403686</v>
          </cell>
          <cell r="G414">
            <v>256403686</v>
          </cell>
          <cell r="H414">
            <v>19.82</v>
          </cell>
          <cell r="I414">
            <v>19.600000000000001</v>
          </cell>
          <cell r="J414">
            <v>1</v>
          </cell>
        </row>
        <row r="415">
          <cell r="A415" t="str">
            <v>NET B</v>
          </cell>
          <cell r="B415" t="str">
            <v>SE0005876943</v>
          </cell>
          <cell r="C415" t="str">
            <v>5752</v>
          </cell>
          <cell r="D415" t="str">
            <v/>
          </cell>
          <cell r="E415" t="str">
            <v/>
          </cell>
          <cell r="F415">
            <v>34296816</v>
          </cell>
          <cell r="G415">
            <v>34296816</v>
          </cell>
          <cell r="H415">
            <v>235</v>
          </cell>
          <cell r="I415">
            <v>240</v>
          </cell>
          <cell r="J415">
            <v>0.10753266</v>
          </cell>
        </row>
        <row r="416">
          <cell r="A416" t="str">
            <v>NETI B</v>
          </cell>
          <cell r="B416" t="str">
            <v>SE0000366098</v>
          </cell>
          <cell r="C416" t="str">
            <v>9578</v>
          </cell>
          <cell r="D416" t="str">
            <v/>
          </cell>
          <cell r="E416" t="str">
            <v/>
          </cell>
          <cell r="F416">
            <v>388783009</v>
          </cell>
          <cell r="G416">
            <v>388783009</v>
          </cell>
          <cell r="H416">
            <v>2.99</v>
          </cell>
          <cell r="I416">
            <v>3.03</v>
          </cell>
          <cell r="J416">
            <v>0.10753266</v>
          </cell>
        </row>
        <row r="417">
          <cell r="A417" t="str">
            <v>NEUR</v>
          </cell>
          <cell r="B417" t="str">
            <v>DK0010224666</v>
          </cell>
          <cell r="C417" t="str">
            <v>4573</v>
          </cell>
          <cell r="D417" t="str">
            <v/>
          </cell>
          <cell r="E417" t="str">
            <v/>
          </cell>
          <cell r="F417">
            <v>24553947</v>
          </cell>
          <cell r="G417">
            <v>24553947</v>
          </cell>
          <cell r="H417">
            <v>2.6</v>
          </cell>
          <cell r="I417">
            <v>2.65</v>
          </cell>
          <cell r="J417">
            <v>0.13440859999999999</v>
          </cell>
        </row>
        <row r="418">
          <cell r="A418" t="str">
            <v>NEWA B</v>
          </cell>
          <cell r="B418" t="str">
            <v>SE0000426546</v>
          </cell>
          <cell r="C418" t="str">
            <v>3763</v>
          </cell>
          <cell r="D418" t="str">
            <v/>
          </cell>
          <cell r="E418" t="str">
            <v/>
          </cell>
          <cell r="F418">
            <v>46635863</v>
          </cell>
          <cell r="G418">
            <v>46635863</v>
          </cell>
          <cell r="H418">
            <v>37.700000000000003</v>
          </cell>
          <cell r="I418">
            <v>37.4</v>
          </cell>
          <cell r="J418">
            <v>0.10753266</v>
          </cell>
        </row>
        <row r="419">
          <cell r="A419" t="str">
            <v>NEWCAP</v>
          </cell>
          <cell r="B419" t="str">
            <v>DK0010212570</v>
          </cell>
          <cell r="C419" t="str">
            <v>8775</v>
          </cell>
          <cell r="D419" t="str">
            <v/>
          </cell>
          <cell r="E419" t="str">
            <v/>
          </cell>
          <cell r="F419">
            <v>118890260</v>
          </cell>
          <cell r="G419">
            <v>118890260</v>
          </cell>
          <cell r="H419">
            <v>1.7</v>
          </cell>
          <cell r="I419">
            <v>1.7</v>
          </cell>
          <cell r="J419">
            <v>0.13440859999999999</v>
          </cell>
        </row>
        <row r="420">
          <cell r="A420" t="str">
            <v>NGQ</v>
          </cell>
          <cell r="B420" t="str">
            <v>CA65339B1004</v>
          </cell>
          <cell r="C420" t="str">
            <v>1777</v>
          </cell>
          <cell r="D420" t="str">
            <v/>
          </cell>
          <cell r="E420" t="str">
            <v/>
          </cell>
          <cell r="F420">
            <v>19029977</v>
          </cell>
          <cell r="G420">
            <v>19029977</v>
          </cell>
          <cell r="H420">
            <v>8.15</v>
          </cell>
          <cell r="I420">
            <v>7.75</v>
          </cell>
          <cell r="J420">
            <v>0.10753266</v>
          </cell>
        </row>
        <row r="421">
          <cell r="A421" t="str">
            <v>NHY</v>
          </cell>
          <cell r="B421" t="str">
            <v>NO0005052605</v>
          </cell>
          <cell r="C421" t="str">
            <v>1753</v>
          </cell>
          <cell r="D421" t="str">
            <v/>
          </cell>
          <cell r="E421" t="str">
            <v/>
          </cell>
          <cell r="F421">
            <v>2068998276</v>
          </cell>
          <cell r="G421">
            <v>2068998276</v>
          </cell>
          <cell r="H421">
            <v>41.12</v>
          </cell>
          <cell r="I421">
            <v>40.43</v>
          </cell>
          <cell r="J421">
            <v>0.11518083</v>
          </cell>
        </row>
        <row r="422">
          <cell r="A422" t="str">
            <v>NIBE B</v>
          </cell>
          <cell r="B422" t="str">
            <v>SE0000390296</v>
          </cell>
          <cell r="C422" t="str">
            <v>2353</v>
          </cell>
          <cell r="D422" t="str">
            <v/>
          </cell>
          <cell r="E422" t="str">
            <v/>
          </cell>
          <cell r="F422">
            <v>97193382</v>
          </cell>
          <cell r="G422">
            <v>97193382</v>
          </cell>
          <cell r="H422">
            <v>197.6</v>
          </cell>
          <cell r="I422">
            <v>198.6</v>
          </cell>
          <cell r="J422">
            <v>0.10753266</v>
          </cell>
        </row>
        <row r="423">
          <cell r="A423" t="str">
            <v>NIO</v>
          </cell>
          <cell r="B423" t="str">
            <v>US4593781051</v>
          </cell>
          <cell r="C423" t="str">
            <v>2737</v>
          </cell>
          <cell r="D423" t="str">
            <v/>
          </cell>
          <cell r="E423" t="str">
            <v/>
          </cell>
          <cell r="F423">
            <v>159974952</v>
          </cell>
          <cell r="G423">
            <v>159974952</v>
          </cell>
          <cell r="H423">
            <v>1.17</v>
          </cell>
          <cell r="I423">
            <v>1.21</v>
          </cell>
          <cell r="J423">
            <v>0.11518083</v>
          </cell>
        </row>
        <row r="424">
          <cell r="A424" t="str">
            <v>NKT</v>
          </cell>
          <cell r="B424" t="str">
            <v>DK0010287663</v>
          </cell>
          <cell r="C424" t="str">
            <v>2733</v>
          </cell>
          <cell r="D424" t="str">
            <v/>
          </cell>
          <cell r="E424" t="str">
            <v/>
          </cell>
          <cell r="F424">
            <v>23934379</v>
          </cell>
          <cell r="G424">
            <v>23934379</v>
          </cell>
          <cell r="H424">
            <v>320.5</v>
          </cell>
          <cell r="I424">
            <v>317.7</v>
          </cell>
          <cell r="J424">
            <v>0.13440859999999999</v>
          </cell>
        </row>
        <row r="425">
          <cell r="A425" t="str">
            <v>NLG1V</v>
          </cell>
          <cell r="B425" t="str">
            <v>FI0009900187</v>
          </cell>
          <cell r="C425" t="str">
            <v>2777</v>
          </cell>
          <cell r="D425" t="str">
            <v/>
          </cell>
          <cell r="E425" t="str">
            <v/>
          </cell>
          <cell r="F425">
            <v>13057742</v>
          </cell>
          <cell r="G425">
            <v>13057742</v>
          </cell>
          <cell r="H425" t="str">
            <v>-</v>
          </cell>
          <cell r="I425">
            <v>1.1100000000000001</v>
          </cell>
          <cell r="J425">
            <v>1</v>
          </cell>
        </row>
        <row r="426">
          <cell r="A426" t="str">
            <v>NMAN</v>
          </cell>
          <cell r="B426" t="str">
            <v>SE0002000083</v>
          </cell>
          <cell r="C426" t="str">
            <v>2353</v>
          </cell>
          <cell r="D426" t="str">
            <v/>
          </cell>
          <cell r="E426" t="str">
            <v/>
          </cell>
          <cell r="F426">
            <v>11715340</v>
          </cell>
          <cell r="G426">
            <v>11715340</v>
          </cell>
          <cell r="H426">
            <v>154.5</v>
          </cell>
          <cell r="I426">
            <v>155</v>
          </cell>
          <cell r="J426">
            <v>0.10753266</v>
          </cell>
        </row>
        <row r="427">
          <cell r="A427" t="str">
            <v>NMG</v>
          </cell>
          <cell r="B427" t="str">
            <v>SE0005569100</v>
          </cell>
          <cell r="C427" t="str">
            <v>1777</v>
          </cell>
          <cell r="D427" t="str">
            <v/>
          </cell>
          <cell r="E427" t="str">
            <v/>
          </cell>
          <cell r="F427">
            <v>90809360</v>
          </cell>
          <cell r="G427">
            <v>90809360</v>
          </cell>
          <cell r="H427">
            <v>1.36</v>
          </cell>
          <cell r="I427">
            <v>1.28</v>
          </cell>
          <cell r="J427">
            <v>0.11518083</v>
          </cell>
        </row>
        <row r="428">
          <cell r="A428" t="str">
            <v>NN B</v>
          </cell>
          <cell r="B428" t="str">
            <v>SE0000371296</v>
          </cell>
          <cell r="C428" t="str">
            <v>8777</v>
          </cell>
          <cell r="D428" t="str">
            <v/>
          </cell>
          <cell r="E428" t="str">
            <v/>
          </cell>
          <cell r="F428">
            <v>175027886</v>
          </cell>
          <cell r="G428">
            <v>175027886</v>
          </cell>
          <cell r="H428">
            <v>26.9</v>
          </cell>
          <cell r="I428">
            <v>27</v>
          </cell>
          <cell r="J428">
            <v>0.10753266</v>
          </cell>
        </row>
        <row r="429">
          <cell r="A429" t="str">
            <v>NOBI</v>
          </cell>
          <cell r="B429" t="str">
            <v>SE0000949331</v>
          </cell>
          <cell r="C429" t="str">
            <v>3726</v>
          </cell>
          <cell r="D429" t="str">
            <v/>
          </cell>
          <cell r="E429" t="str">
            <v/>
          </cell>
          <cell r="F429">
            <v>175293458</v>
          </cell>
          <cell r="G429">
            <v>175293458</v>
          </cell>
          <cell r="H429">
            <v>63.75</v>
          </cell>
          <cell r="I429">
            <v>63.75</v>
          </cell>
          <cell r="J429">
            <v>0.10753266</v>
          </cell>
        </row>
        <row r="430">
          <cell r="A430" t="str">
            <v>NOD</v>
          </cell>
          <cell r="B430" t="str">
            <v>NO0003055501</v>
          </cell>
          <cell r="C430" t="str">
            <v>9576</v>
          </cell>
          <cell r="D430" t="str">
            <v/>
          </cell>
          <cell r="E430" t="str">
            <v/>
          </cell>
          <cell r="F430">
            <v>163440600</v>
          </cell>
          <cell r="G430">
            <v>163440600</v>
          </cell>
          <cell r="H430">
            <v>37</v>
          </cell>
          <cell r="I430">
            <v>39.800000000000004</v>
          </cell>
          <cell r="J430">
            <v>0.11518083</v>
          </cell>
        </row>
        <row r="431">
          <cell r="A431" t="str">
            <v>NOF</v>
          </cell>
          <cell r="B431" t="str">
            <v>BMG6635W1029</v>
          </cell>
          <cell r="C431" t="str">
            <v>0533</v>
          </cell>
          <cell r="D431" t="str">
            <v/>
          </cell>
          <cell r="E431" t="str">
            <v/>
          </cell>
          <cell r="F431">
            <v>165272772</v>
          </cell>
          <cell r="G431">
            <v>165272772</v>
          </cell>
          <cell r="H431">
            <v>5.07</v>
          </cell>
          <cell r="I431">
            <v>5.58</v>
          </cell>
          <cell r="J431">
            <v>0.11518083</v>
          </cell>
        </row>
        <row r="432">
          <cell r="A432" t="str">
            <v>NOK1V</v>
          </cell>
          <cell r="B432" t="str">
            <v>FI0009000681</v>
          </cell>
          <cell r="C432" t="str">
            <v>9578</v>
          </cell>
          <cell r="D432" t="str">
            <v/>
          </cell>
          <cell r="E432" t="str">
            <v/>
          </cell>
          <cell r="F432">
            <v>3745032733</v>
          </cell>
          <cell r="G432">
            <v>3745032733</v>
          </cell>
          <cell r="H432">
            <v>6.7750000000000004</v>
          </cell>
          <cell r="I432">
            <v>6.6950000000000003</v>
          </cell>
          <cell r="J432">
            <v>1</v>
          </cell>
        </row>
        <row r="433">
          <cell r="A433" t="str">
            <v>NOLA B</v>
          </cell>
          <cell r="B433" t="str">
            <v>SE0000109811</v>
          </cell>
          <cell r="C433" t="str">
            <v>2727</v>
          </cell>
          <cell r="D433" t="str">
            <v/>
          </cell>
          <cell r="E433" t="str">
            <v/>
          </cell>
          <cell r="F433">
            <v>23548008</v>
          </cell>
          <cell r="G433">
            <v>23548008</v>
          </cell>
          <cell r="H433">
            <v>171.5</v>
          </cell>
          <cell r="I433">
            <v>170</v>
          </cell>
          <cell r="J433">
            <v>0.10753266</v>
          </cell>
        </row>
        <row r="434">
          <cell r="A434" t="str">
            <v>NOMI</v>
          </cell>
          <cell r="B434" t="str">
            <v>SE0001672809</v>
          </cell>
          <cell r="C434" t="str">
            <v>1777</v>
          </cell>
          <cell r="D434" t="str">
            <v/>
          </cell>
          <cell r="E434" t="str">
            <v/>
          </cell>
          <cell r="F434">
            <v>5403043196</v>
          </cell>
          <cell r="G434">
            <v>5403043196</v>
          </cell>
          <cell r="H434">
            <v>2.5000000000000001E-2</v>
          </cell>
          <cell r="I434">
            <v>2.5999999999999999E-2</v>
          </cell>
          <cell r="J434">
            <v>0.10753266</v>
          </cell>
        </row>
        <row r="435">
          <cell r="A435" t="str">
            <v>NOR</v>
          </cell>
          <cell r="B435" t="str">
            <v>NO0010379266</v>
          </cell>
          <cell r="C435" t="str">
            <v>0533</v>
          </cell>
          <cell r="D435" t="str">
            <v/>
          </cell>
          <cell r="E435" t="str">
            <v/>
          </cell>
          <cell r="F435">
            <v>56757843</v>
          </cell>
          <cell r="G435">
            <v>56757843</v>
          </cell>
          <cell r="H435">
            <v>1.9</v>
          </cell>
          <cell r="I435">
            <v>1.98</v>
          </cell>
          <cell r="J435">
            <v>0.11518083</v>
          </cell>
        </row>
        <row r="436">
          <cell r="A436" t="str">
            <v>NORDIC</v>
          </cell>
          <cell r="B436" t="str">
            <v>DK0060083996</v>
          </cell>
          <cell r="C436" t="str">
            <v>0573</v>
          </cell>
          <cell r="D436" t="str">
            <v/>
          </cell>
          <cell r="E436" t="str">
            <v/>
          </cell>
          <cell r="F436">
            <v>406158403</v>
          </cell>
          <cell r="G436">
            <v>406158403</v>
          </cell>
          <cell r="H436">
            <v>0.97499999999999998</v>
          </cell>
          <cell r="I436">
            <v>0.98499999999999999</v>
          </cell>
          <cell r="J436">
            <v>0.13440859999999999</v>
          </cell>
        </row>
        <row r="437">
          <cell r="A437" t="str">
            <v>NORDJB</v>
          </cell>
          <cell r="B437" t="str">
            <v>DK0060034353</v>
          </cell>
          <cell r="C437" t="str">
            <v>8355</v>
          </cell>
          <cell r="D437" t="str">
            <v/>
          </cell>
          <cell r="E437" t="str">
            <v/>
          </cell>
          <cell r="F437">
            <v>7720000</v>
          </cell>
          <cell r="G437">
            <v>7720000</v>
          </cell>
          <cell r="H437">
            <v>119.5</v>
          </cell>
          <cell r="I437">
            <v>119</v>
          </cell>
          <cell r="J437">
            <v>0.13440859999999999</v>
          </cell>
        </row>
        <row r="438">
          <cell r="A438" t="str">
            <v>NORTHM</v>
          </cell>
          <cell r="B438" t="str">
            <v>DK0010270347</v>
          </cell>
          <cell r="C438" t="str">
            <v>5557</v>
          </cell>
          <cell r="D438" t="str">
            <v/>
          </cell>
          <cell r="E438" t="str">
            <v/>
          </cell>
          <cell r="F438">
            <v>20055000</v>
          </cell>
          <cell r="G438">
            <v>20055000</v>
          </cell>
          <cell r="H438">
            <v>19</v>
          </cell>
          <cell r="I438">
            <v>19</v>
          </cell>
          <cell r="J438">
            <v>0.13440859999999999</v>
          </cell>
        </row>
        <row r="439">
          <cell r="A439" t="str">
            <v>NOTE</v>
          </cell>
          <cell r="B439" t="str">
            <v>SE0001161654</v>
          </cell>
          <cell r="C439" t="str">
            <v>2737</v>
          </cell>
          <cell r="D439" t="str">
            <v/>
          </cell>
          <cell r="E439" t="str">
            <v/>
          </cell>
          <cell r="F439">
            <v>28872600</v>
          </cell>
          <cell r="G439">
            <v>28872600</v>
          </cell>
          <cell r="H439">
            <v>7</v>
          </cell>
          <cell r="I439">
            <v>7.05</v>
          </cell>
          <cell r="J439">
            <v>0.10753266</v>
          </cell>
        </row>
        <row r="440">
          <cell r="A440" t="str">
            <v>NOVE</v>
          </cell>
          <cell r="B440" t="str">
            <v>SE0005392529</v>
          </cell>
          <cell r="C440" t="str">
            <v>8775</v>
          </cell>
          <cell r="D440" t="str">
            <v/>
          </cell>
          <cell r="E440" t="str">
            <v/>
          </cell>
          <cell r="F440">
            <v>37187973</v>
          </cell>
          <cell r="G440">
            <v>37187973</v>
          </cell>
          <cell r="H440" t="str">
            <v>-</v>
          </cell>
          <cell r="I440">
            <v>5.0999999999999996</v>
          </cell>
          <cell r="J440">
            <v>0.10753266</v>
          </cell>
        </row>
        <row r="441">
          <cell r="A441" t="str">
            <v>NOVO B</v>
          </cell>
          <cell r="B441" t="str">
            <v>DK0060534915</v>
          </cell>
          <cell r="C441" t="str">
            <v>4577</v>
          </cell>
          <cell r="D441" t="str">
            <v/>
          </cell>
          <cell r="E441" t="str">
            <v/>
          </cell>
          <cell r="F441">
            <v>2112564000</v>
          </cell>
          <cell r="G441">
            <v>2112564000</v>
          </cell>
          <cell r="H441">
            <v>277.60000000000002</v>
          </cell>
          <cell r="I441">
            <v>273.7</v>
          </cell>
          <cell r="J441">
            <v>0.13440859999999999</v>
          </cell>
        </row>
        <row r="442">
          <cell r="A442" t="str">
            <v>NPRO</v>
          </cell>
          <cell r="B442" t="str">
            <v>NO0010317811</v>
          </cell>
          <cell r="C442" t="str">
            <v>8633</v>
          </cell>
          <cell r="D442" t="str">
            <v/>
          </cell>
          <cell r="E442" t="str">
            <v/>
          </cell>
          <cell r="F442">
            <v>548446832</v>
          </cell>
          <cell r="G442">
            <v>548446832</v>
          </cell>
          <cell r="H442">
            <v>10.050000000000001</v>
          </cell>
          <cell r="I442">
            <v>10.100000000000001</v>
          </cell>
          <cell r="J442">
            <v>0.11518083</v>
          </cell>
        </row>
        <row r="443">
          <cell r="A443" t="str">
            <v>NRDC</v>
          </cell>
          <cell r="B443" t="str">
            <v>DK0010158500</v>
          </cell>
          <cell r="C443" t="str">
            <v>8633</v>
          </cell>
          <cell r="D443" t="str">
            <v/>
          </cell>
          <cell r="E443" t="str">
            <v/>
          </cell>
          <cell r="F443">
            <v>12027858</v>
          </cell>
          <cell r="G443">
            <v>12027858</v>
          </cell>
          <cell r="H443">
            <v>2</v>
          </cell>
          <cell r="I443">
            <v>1.94</v>
          </cell>
          <cell r="J443">
            <v>0.13440859999999999</v>
          </cell>
        </row>
        <row r="444">
          <cell r="A444" t="str">
            <v>NRDF</v>
          </cell>
          <cell r="B444" t="str">
            <v>DK0010015072</v>
          </cell>
          <cell r="C444" t="str">
            <v>8355</v>
          </cell>
          <cell r="D444" t="str">
            <v/>
          </cell>
          <cell r="E444" t="str">
            <v/>
          </cell>
          <cell r="F444">
            <v>330000</v>
          </cell>
          <cell r="G444">
            <v>330000</v>
          </cell>
          <cell r="H444">
            <v>645</v>
          </cell>
          <cell r="I444">
            <v>654</v>
          </cell>
          <cell r="J444">
            <v>0.13440859999999999</v>
          </cell>
        </row>
        <row r="445">
          <cell r="A445" t="str">
            <v>NRE1V</v>
          </cell>
          <cell r="B445" t="str">
            <v>FI0009005318</v>
          </cell>
          <cell r="C445" t="str">
            <v>3357</v>
          </cell>
          <cell r="D445" t="str">
            <v/>
          </cell>
          <cell r="E445" t="str">
            <v/>
          </cell>
          <cell r="F445">
            <v>133470833</v>
          </cell>
          <cell r="G445">
            <v>133470833</v>
          </cell>
          <cell r="H445">
            <v>22.64</v>
          </cell>
          <cell r="I445">
            <v>22.47</v>
          </cell>
          <cell r="J445">
            <v>1</v>
          </cell>
        </row>
        <row r="446">
          <cell r="A446" t="str">
            <v>NRS</v>
          </cell>
          <cell r="B446" t="str">
            <v>NO0010331838</v>
          </cell>
          <cell r="C446" t="str">
            <v>3573</v>
          </cell>
          <cell r="D446" t="str">
            <v/>
          </cell>
          <cell r="E446" t="str">
            <v/>
          </cell>
          <cell r="F446">
            <v>43572191</v>
          </cell>
          <cell r="G446">
            <v>43572191</v>
          </cell>
          <cell r="H446">
            <v>58</v>
          </cell>
          <cell r="I446">
            <v>56.75</v>
          </cell>
          <cell r="J446">
            <v>0.11518083</v>
          </cell>
        </row>
        <row r="447">
          <cell r="A447" t="str">
            <v>NRSU</v>
          </cell>
          <cell r="B447" t="str">
            <v>DK0060135549</v>
          </cell>
          <cell r="C447" t="str">
            <v>8355</v>
          </cell>
          <cell r="D447" t="str">
            <v/>
          </cell>
          <cell r="E447" t="str">
            <v/>
          </cell>
          <cell r="F447">
            <v>4600000</v>
          </cell>
          <cell r="G447">
            <v>4600000</v>
          </cell>
          <cell r="H447">
            <v>404.5</v>
          </cell>
          <cell r="I447">
            <v>403</v>
          </cell>
          <cell r="J447">
            <v>0.13440859999999999</v>
          </cell>
        </row>
        <row r="448">
          <cell r="A448" t="str">
            <v>NSG</v>
          </cell>
          <cell r="B448" t="str">
            <v>NO0004135633</v>
          </cell>
          <cell r="C448" t="str">
            <v>1737</v>
          </cell>
          <cell r="D448" t="str">
            <v/>
          </cell>
          <cell r="E448" t="str">
            <v/>
          </cell>
          <cell r="F448">
            <v>189945626</v>
          </cell>
          <cell r="G448">
            <v>189945626</v>
          </cell>
          <cell r="H448">
            <v>4.25</v>
          </cell>
          <cell r="I448">
            <v>4.49</v>
          </cell>
          <cell r="J448">
            <v>0.11518083</v>
          </cell>
        </row>
        <row r="449">
          <cell r="A449" t="str">
            <v>NSP B</v>
          </cell>
          <cell r="B449" t="str">
            <v>SE0000476954</v>
          </cell>
          <cell r="C449" t="str">
            <v>5757</v>
          </cell>
          <cell r="D449" t="str">
            <v/>
          </cell>
          <cell r="E449" t="str">
            <v/>
          </cell>
          <cell r="F449">
            <v>11861041</v>
          </cell>
          <cell r="G449">
            <v>11861041</v>
          </cell>
          <cell r="H449">
            <v>16.100000000000001</v>
          </cell>
          <cell r="I449">
            <v>16</v>
          </cell>
          <cell r="J449">
            <v>0.10753266</v>
          </cell>
        </row>
        <row r="450">
          <cell r="A450" t="str">
            <v>NTEK B</v>
          </cell>
          <cell r="B450" t="str">
            <v>SE0000567752</v>
          </cell>
          <cell r="C450" t="str">
            <v>9537</v>
          </cell>
          <cell r="D450" t="str">
            <v/>
          </cell>
          <cell r="E450" t="str">
            <v/>
          </cell>
          <cell r="F450">
            <v>9100000</v>
          </cell>
          <cell r="G450">
            <v>9100000</v>
          </cell>
          <cell r="H450">
            <v>16.8</v>
          </cell>
          <cell r="I450">
            <v>16.3</v>
          </cell>
          <cell r="J450">
            <v>0.10753266</v>
          </cell>
        </row>
        <row r="451">
          <cell r="A451" t="str">
            <v>NTR B</v>
          </cell>
          <cell r="B451" t="str">
            <v>DK0010027671</v>
          </cell>
          <cell r="C451" t="str">
            <v>2737</v>
          </cell>
          <cell r="D451" t="str">
            <v/>
          </cell>
          <cell r="E451" t="str">
            <v/>
          </cell>
          <cell r="F451">
            <v>1954853</v>
          </cell>
          <cell r="G451">
            <v>1954853</v>
          </cell>
          <cell r="H451" t="str">
            <v>-</v>
          </cell>
          <cell r="I451">
            <v>31.4</v>
          </cell>
          <cell r="J451">
            <v>0.13440859999999999</v>
          </cell>
        </row>
        <row r="452">
          <cell r="A452" t="str">
            <v>NTS</v>
          </cell>
          <cell r="B452" t="str">
            <v>NO0004895103</v>
          </cell>
          <cell r="C452" t="str">
            <v>2777</v>
          </cell>
          <cell r="D452" t="str">
            <v/>
          </cell>
          <cell r="E452" t="str">
            <v/>
          </cell>
          <cell r="F452">
            <v>24243177</v>
          </cell>
          <cell r="G452">
            <v>24243177</v>
          </cell>
          <cell r="H452">
            <v>18.900000000000002</v>
          </cell>
          <cell r="I452">
            <v>16</v>
          </cell>
          <cell r="J452">
            <v>0.11518083</v>
          </cell>
        </row>
        <row r="453">
          <cell r="A453" t="str">
            <v>NUNA</v>
          </cell>
          <cell r="B453" t="str">
            <v>DK0060492577</v>
          </cell>
          <cell r="C453" t="str">
            <v>1775</v>
          </cell>
          <cell r="D453" t="str">
            <v/>
          </cell>
          <cell r="E453" t="str">
            <v/>
          </cell>
          <cell r="F453">
            <v>27590940</v>
          </cell>
          <cell r="G453">
            <v>27590940</v>
          </cell>
          <cell r="H453">
            <v>2.7</v>
          </cell>
          <cell r="I453">
            <v>2.79</v>
          </cell>
          <cell r="J453">
            <v>0.13440859999999999</v>
          </cell>
        </row>
        <row r="454">
          <cell r="A454" t="str">
            <v>NVP</v>
          </cell>
          <cell r="B454" t="str">
            <v>SE0002575340</v>
          </cell>
          <cell r="C454" t="str">
            <v>4573</v>
          </cell>
          <cell r="D454" t="str">
            <v/>
          </cell>
          <cell r="E454" t="str">
            <v/>
          </cell>
          <cell r="F454">
            <v>27788093</v>
          </cell>
          <cell r="G454">
            <v>27788093</v>
          </cell>
          <cell r="H454">
            <v>58</v>
          </cell>
          <cell r="I454">
            <v>54</v>
          </cell>
          <cell r="J454">
            <v>0.10753266</v>
          </cell>
        </row>
        <row r="455">
          <cell r="A455" t="str">
            <v>NYHR</v>
          </cell>
          <cell r="B455" t="str">
            <v>IS0000000396</v>
          </cell>
          <cell r="C455" t="str">
            <v>9533</v>
          </cell>
          <cell r="D455" t="str">
            <v/>
          </cell>
          <cell r="E455" t="str">
            <v/>
          </cell>
          <cell r="F455">
            <v>410000000</v>
          </cell>
          <cell r="G455">
            <v>410000000</v>
          </cell>
          <cell r="H455">
            <v>5.65</v>
          </cell>
          <cell r="I455">
            <v>5.75</v>
          </cell>
          <cell r="J455">
            <v>6.5028600000000001E-3</v>
          </cell>
        </row>
        <row r="456">
          <cell r="A456" t="str">
            <v>NZYM B</v>
          </cell>
          <cell r="B456" t="str">
            <v>DK0060336014</v>
          </cell>
          <cell r="C456" t="str">
            <v>4573</v>
          </cell>
          <cell r="D456" t="str">
            <v/>
          </cell>
          <cell r="E456" t="str">
            <v/>
          </cell>
          <cell r="F456">
            <v>265956400</v>
          </cell>
          <cell r="G456">
            <v>265956400</v>
          </cell>
          <cell r="H456">
            <v>268</v>
          </cell>
          <cell r="I456">
            <v>257.60000000000002</v>
          </cell>
          <cell r="J456">
            <v>0.13440859999999999</v>
          </cell>
        </row>
        <row r="457">
          <cell r="A457" t="str">
            <v>OASM</v>
          </cell>
          <cell r="B457" t="str">
            <v>SE0000722365</v>
          </cell>
          <cell r="C457" t="str">
            <v>4577</v>
          </cell>
          <cell r="D457" t="str">
            <v/>
          </cell>
          <cell r="E457" t="str">
            <v/>
          </cell>
          <cell r="F457">
            <v>97858144</v>
          </cell>
          <cell r="G457">
            <v>97858144</v>
          </cell>
          <cell r="H457">
            <v>19</v>
          </cell>
          <cell r="I457">
            <v>20</v>
          </cell>
          <cell r="J457">
            <v>0.10753266</v>
          </cell>
        </row>
        <row r="458">
          <cell r="A458" t="str">
            <v>OCY</v>
          </cell>
          <cell r="B458" t="str">
            <v>NO0010657448</v>
          </cell>
          <cell r="C458" t="str">
            <v>2773</v>
          </cell>
          <cell r="D458" t="str">
            <v/>
          </cell>
          <cell r="E458" t="str">
            <v/>
          </cell>
          <cell r="F458">
            <v>134192111</v>
          </cell>
          <cell r="G458">
            <v>134192111</v>
          </cell>
          <cell r="H458">
            <v>42.6</v>
          </cell>
          <cell r="I458">
            <v>41.7</v>
          </cell>
          <cell r="J458">
            <v>0.11518083</v>
          </cell>
        </row>
        <row r="459">
          <cell r="A459" t="str">
            <v>ODD</v>
          </cell>
          <cell r="B459" t="str">
            <v>SE0002017657</v>
          </cell>
          <cell r="C459" t="str">
            <v>3763</v>
          </cell>
          <cell r="D459" t="str">
            <v/>
          </cell>
          <cell r="E459" t="str">
            <v/>
          </cell>
          <cell r="F459">
            <v>5752000</v>
          </cell>
          <cell r="G459">
            <v>5752000</v>
          </cell>
          <cell r="H459">
            <v>40.9</v>
          </cell>
          <cell r="I459">
            <v>40.4</v>
          </cell>
          <cell r="J459">
            <v>0.10753266</v>
          </cell>
        </row>
        <row r="460">
          <cell r="A460" t="str">
            <v>ODF</v>
          </cell>
          <cell r="B460" t="str">
            <v>NO0003399909</v>
          </cell>
          <cell r="C460" t="str">
            <v>2773</v>
          </cell>
          <cell r="D460" t="str">
            <v/>
          </cell>
          <cell r="E460" t="str">
            <v/>
          </cell>
          <cell r="F460">
            <v>65690244</v>
          </cell>
          <cell r="G460">
            <v>65690244</v>
          </cell>
          <cell r="H460">
            <v>24.5</v>
          </cell>
          <cell r="I460">
            <v>24</v>
          </cell>
          <cell r="J460">
            <v>0.11518083</v>
          </cell>
        </row>
        <row r="461">
          <cell r="A461" t="str">
            <v>ODFB</v>
          </cell>
          <cell r="B461" t="str">
            <v>NO0003399917</v>
          </cell>
          <cell r="C461" t="str">
            <v>2773</v>
          </cell>
          <cell r="D461" t="str">
            <v/>
          </cell>
          <cell r="E461" t="str">
            <v/>
          </cell>
          <cell r="F461">
            <v>21078704</v>
          </cell>
          <cell r="G461">
            <v>21078704</v>
          </cell>
          <cell r="H461">
            <v>21.700000000000003</v>
          </cell>
          <cell r="I461">
            <v>21.400000000000002</v>
          </cell>
          <cell r="J461">
            <v>0.11518083</v>
          </cell>
        </row>
        <row r="462">
          <cell r="A462" t="str">
            <v>ODL</v>
          </cell>
          <cell r="B462" t="str">
            <v>BMG671801022</v>
          </cell>
          <cell r="C462" t="str">
            <v>0573</v>
          </cell>
          <cell r="D462" t="str">
            <v/>
          </cell>
          <cell r="E462" t="str">
            <v/>
          </cell>
          <cell r="F462">
            <v>200000000</v>
          </cell>
          <cell r="G462">
            <v>200000000</v>
          </cell>
          <cell r="H462">
            <v>14.950000000000001</v>
          </cell>
          <cell r="I462">
            <v>16</v>
          </cell>
          <cell r="J462">
            <v>0.11518083</v>
          </cell>
        </row>
        <row r="463">
          <cell r="A463" t="str">
            <v>OEM B</v>
          </cell>
          <cell r="B463" t="str">
            <v>SE0005876968</v>
          </cell>
          <cell r="C463" t="str">
            <v>2733</v>
          </cell>
          <cell r="D463" t="str">
            <v/>
          </cell>
          <cell r="E463" t="str">
            <v/>
          </cell>
          <cell r="F463">
            <v>18402213</v>
          </cell>
          <cell r="G463">
            <v>18402213</v>
          </cell>
          <cell r="H463">
            <v>99.25</v>
          </cell>
          <cell r="I463">
            <v>99.5</v>
          </cell>
          <cell r="J463">
            <v>0.10753266</v>
          </cell>
        </row>
        <row r="464">
          <cell r="A464" t="str">
            <v>OJBA</v>
          </cell>
          <cell r="B464" t="str">
            <v>DK0010017607</v>
          </cell>
          <cell r="C464" t="str">
            <v>8355</v>
          </cell>
          <cell r="D464" t="str">
            <v/>
          </cell>
          <cell r="E464" t="str">
            <v/>
          </cell>
          <cell r="F464">
            <v>5960000</v>
          </cell>
          <cell r="G464">
            <v>5960000</v>
          </cell>
          <cell r="H464">
            <v>13.4</v>
          </cell>
          <cell r="I464">
            <v>13.5</v>
          </cell>
          <cell r="J464">
            <v>0.13440859999999999</v>
          </cell>
        </row>
        <row r="465">
          <cell r="A465" t="str">
            <v>OKDAV</v>
          </cell>
          <cell r="B465" t="str">
            <v>FI0009014344</v>
          </cell>
          <cell r="C465" t="str">
            <v>4537</v>
          </cell>
          <cell r="D465" t="str">
            <v/>
          </cell>
          <cell r="E465" t="str">
            <v/>
          </cell>
          <cell r="F465">
            <v>47148710</v>
          </cell>
          <cell r="G465">
            <v>47148710</v>
          </cell>
          <cell r="H465">
            <v>2.98</v>
          </cell>
          <cell r="I465">
            <v>2.9</v>
          </cell>
          <cell r="J465">
            <v>1</v>
          </cell>
        </row>
        <row r="466">
          <cell r="A466" t="str">
            <v>OKDBV</v>
          </cell>
          <cell r="B466" t="str">
            <v>FI0009014351</v>
          </cell>
          <cell r="C466" t="str">
            <v>4537</v>
          </cell>
          <cell r="D466" t="str">
            <v/>
          </cell>
          <cell r="E466" t="str">
            <v/>
          </cell>
          <cell r="F466">
            <v>104109118</v>
          </cell>
          <cell r="G466">
            <v>104109118</v>
          </cell>
          <cell r="H466">
            <v>2.97</v>
          </cell>
          <cell r="I466">
            <v>2.9</v>
          </cell>
          <cell r="J466">
            <v>1</v>
          </cell>
        </row>
        <row r="467">
          <cell r="A467" t="str">
            <v>OKM1V</v>
          </cell>
          <cell r="B467" t="str">
            <v>FI0009009054</v>
          </cell>
          <cell r="C467" t="str">
            <v>9576</v>
          </cell>
          <cell r="D467" t="str">
            <v/>
          </cell>
          <cell r="E467" t="str">
            <v/>
          </cell>
          <cell r="F467">
            <v>17287500</v>
          </cell>
          <cell r="G467">
            <v>17287500</v>
          </cell>
          <cell r="H467">
            <v>4.6500000000000004</v>
          </cell>
          <cell r="I467">
            <v>4.58</v>
          </cell>
          <cell r="J467">
            <v>1</v>
          </cell>
        </row>
        <row r="468">
          <cell r="A468" t="str">
            <v>OLT</v>
          </cell>
          <cell r="B468" t="str">
            <v>NO0005638858</v>
          </cell>
          <cell r="C468" t="str">
            <v>8633</v>
          </cell>
          <cell r="D468" t="str">
            <v/>
          </cell>
          <cell r="E468" t="str">
            <v/>
          </cell>
          <cell r="F468">
            <v>106445320</v>
          </cell>
          <cell r="G468">
            <v>106445320</v>
          </cell>
          <cell r="H468">
            <v>122</v>
          </cell>
          <cell r="I468">
            <v>121.5</v>
          </cell>
          <cell r="J468">
            <v>0.11518083</v>
          </cell>
        </row>
        <row r="469">
          <cell r="A469" t="str">
            <v>OLVAS</v>
          </cell>
          <cell r="B469" t="str">
            <v>FI0009900401</v>
          </cell>
          <cell r="C469" t="str">
            <v>3533</v>
          </cell>
          <cell r="D469" t="str">
            <v/>
          </cell>
          <cell r="E469" t="str">
            <v/>
          </cell>
          <cell r="F469">
            <v>17026552</v>
          </cell>
          <cell r="G469">
            <v>17026552</v>
          </cell>
          <cell r="H469">
            <v>21.79</v>
          </cell>
          <cell r="I469">
            <v>22.04</v>
          </cell>
          <cell r="J469">
            <v>1</v>
          </cell>
        </row>
        <row r="470">
          <cell r="A470" t="str">
            <v>ONXEO</v>
          </cell>
          <cell r="B470" t="str">
            <v>FR0010095596</v>
          </cell>
          <cell r="C470" t="str">
            <v>4577</v>
          </cell>
          <cell r="D470" t="str">
            <v/>
          </cell>
          <cell r="E470" t="str">
            <v/>
          </cell>
          <cell r="F470">
            <v>9785179</v>
          </cell>
          <cell r="G470">
            <v>9785179</v>
          </cell>
          <cell r="H470">
            <v>43</v>
          </cell>
          <cell r="I470">
            <v>42</v>
          </cell>
          <cell r="J470">
            <v>0.13440859999999999</v>
          </cell>
        </row>
        <row r="471">
          <cell r="A471" t="str">
            <v>OPCO</v>
          </cell>
          <cell r="B471" t="str">
            <v>SE0000426652</v>
          </cell>
          <cell r="C471" t="str">
            <v>3355</v>
          </cell>
          <cell r="D471" t="str">
            <v/>
          </cell>
          <cell r="E471" t="str">
            <v/>
          </cell>
          <cell r="F471">
            <v>378800110</v>
          </cell>
          <cell r="G471">
            <v>378800110</v>
          </cell>
          <cell r="H471">
            <v>0.65</v>
          </cell>
          <cell r="I471">
            <v>0.66</v>
          </cell>
          <cell r="J471">
            <v>0.10753266</v>
          </cell>
        </row>
        <row r="472">
          <cell r="A472" t="str">
            <v>OPERA</v>
          </cell>
          <cell r="B472" t="str">
            <v>NO0010040611</v>
          </cell>
          <cell r="C472" t="str">
            <v>9535</v>
          </cell>
          <cell r="D472" t="str">
            <v/>
          </cell>
          <cell r="E472" t="str">
            <v/>
          </cell>
          <cell r="F472">
            <v>143201613</v>
          </cell>
          <cell r="G472">
            <v>143201613</v>
          </cell>
          <cell r="H472">
            <v>88.55</v>
          </cell>
          <cell r="I472">
            <v>90.850000000000009</v>
          </cell>
          <cell r="J472">
            <v>0.11518083</v>
          </cell>
        </row>
        <row r="473">
          <cell r="A473" t="str">
            <v>OPUS</v>
          </cell>
          <cell r="B473" t="str">
            <v>SE0001696683</v>
          </cell>
          <cell r="C473" t="str">
            <v>2737</v>
          </cell>
          <cell r="D473" t="str">
            <v/>
          </cell>
          <cell r="E473" t="str">
            <v/>
          </cell>
          <cell r="F473">
            <v>253163419</v>
          </cell>
          <cell r="G473">
            <v>253163419</v>
          </cell>
          <cell r="H473">
            <v>10.35</v>
          </cell>
          <cell r="I473">
            <v>10.45</v>
          </cell>
          <cell r="J473">
            <v>0.10753266</v>
          </cell>
        </row>
        <row r="474">
          <cell r="A474" t="str">
            <v>OREIT</v>
          </cell>
          <cell r="B474" t="str">
            <v>FI4000068614</v>
          </cell>
          <cell r="C474" t="str">
            <v>8673</v>
          </cell>
          <cell r="D474" t="str">
            <v/>
          </cell>
          <cell r="E474" t="str">
            <v/>
          </cell>
          <cell r="F474">
            <v>4288707</v>
          </cell>
          <cell r="G474">
            <v>4288707</v>
          </cell>
          <cell r="H474">
            <v>12.33</v>
          </cell>
          <cell r="I474">
            <v>12.5</v>
          </cell>
          <cell r="J474">
            <v>1</v>
          </cell>
        </row>
        <row r="475">
          <cell r="A475" t="str">
            <v>ORES</v>
          </cell>
          <cell r="B475" t="str">
            <v>SE0000115610</v>
          </cell>
          <cell r="C475" t="str">
            <v>8775</v>
          </cell>
          <cell r="D475" t="str">
            <v/>
          </cell>
          <cell r="E475" t="str">
            <v/>
          </cell>
          <cell r="F475">
            <v>22728907</v>
          </cell>
          <cell r="G475">
            <v>22728907</v>
          </cell>
          <cell r="H475">
            <v>157</v>
          </cell>
          <cell r="I475">
            <v>155</v>
          </cell>
          <cell r="J475">
            <v>0.10753266</v>
          </cell>
        </row>
        <row r="476">
          <cell r="A476" t="str">
            <v>ORI SDB</v>
          </cell>
          <cell r="B476" t="str">
            <v>SE0001174889</v>
          </cell>
          <cell r="C476" t="str">
            <v>3767</v>
          </cell>
          <cell r="D476" t="str">
            <v/>
          </cell>
          <cell r="E476" t="str">
            <v/>
          </cell>
          <cell r="F476">
            <v>54243608</v>
          </cell>
          <cell r="G476">
            <v>54243608</v>
          </cell>
          <cell r="H476">
            <v>124.5</v>
          </cell>
          <cell r="I476">
            <v>124</v>
          </cell>
          <cell r="J476">
            <v>0.10753266</v>
          </cell>
        </row>
        <row r="477">
          <cell r="A477" t="str">
            <v>ORK</v>
          </cell>
          <cell r="B477" t="str">
            <v>NO0003733800</v>
          </cell>
          <cell r="C477" t="str">
            <v>3577</v>
          </cell>
          <cell r="D477" t="str">
            <v/>
          </cell>
          <cell r="E477" t="str">
            <v/>
          </cell>
          <cell r="F477">
            <v>1018930970</v>
          </cell>
          <cell r="G477">
            <v>1018930970</v>
          </cell>
          <cell r="H477">
            <v>52.5</v>
          </cell>
          <cell r="I477">
            <v>52.050000000000004</v>
          </cell>
          <cell r="J477">
            <v>0.11518083</v>
          </cell>
        </row>
        <row r="478">
          <cell r="A478" t="str">
            <v>ORNAV</v>
          </cell>
          <cell r="B478" t="str">
            <v>FI0009014369</v>
          </cell>
          <cell r="C478" t="str">
            <v>4577</v>
          </cell>
          <cell r="D478" t="str">
            <v/>
          </cell>
          <cell r="E478" t="str">
            <v/>
          </cell>
          <cell r="F478">
            <v>40612981</v>
          </cell>
          <cell r="G478">
            <v>40612981</v>
          </cell>
          <cell r="H478">
            <v>27.5</v>
          </cell>
          <cell r="I478">
            <v>27.9</v>
          </cell>
          <cell r="J478">
            <v>1</v>
          </cell>
        </row>
        <row r="479">
          <cell r="A479" t="str">
            <v>ORNBV</v>
          </cell>
          <cell r="B479" t="str">
            <v>FI0009014377</v>
          </cell>
          <cell r="C479" t="str">
            <v>4577</v>
          </cell>
          <cell r="D479" t="str">
            <v/>
          </cell>
          <cell r="E479" t="str">
            <v/>
          </cell>
          <cell r="F479">
            <v>100644847</v>
          </cell>
          <cell r="G479">
            <v>100644847</v>
          </cell>
          <cell r="H479">
            <v>27.6</v>
          </cell>
          <cell r="I479">
            <v>28.1</v>
          </cell>
          <cell r="J479">
            <v>1</v>
          </cell>
        </row>
        <row r="480">
          <cell r="A480" t="str">
            <v>ORTI A</v>
          </cell>
          <cell r="B480" t="str">
            <v>SE0000188930</v>
          </cell>
          <cell r="C480" t="str">
            <v>4537</v>
          </cell>
          <cell r="D480" t="str">
            <v/>
          </cell>
          <cell r="E480" t="str">
            <v/>
          </cell>
          <cell r="F480">
            <v>1108455</v>
          </cell>
          <cell r="G480">
            <v>1108455</v>
          </cell>
          <cell r="H480" t="str">
            <v>-</v>
          </cell>
          <cell r="I480">
            <v>6.6</v>
          </cell>
          <cell r="J480">
            <v>0.10753266</v>
          </cell>
        </row>
        <row r="481">
          <cell r="A481" t="str">
            <v>ORTI B</v>
          </cell>
          <cell r="B481" t="str">
            <v>SE0000123085</v>
          </cell>
          <cell r="C481" t="str">
            <v>4537</v>
          </cell>
          <cell r="D481" t="str">
            <v/>
          </cell>
          <cell r="E481" t="str">
            <v/>
          </cell>
          <cell r="F481">
            <v>19654733</v>
          </cell>
          <cell r="G481">
            <v>19654733</v>
          </cell>
          <cell r="H481">
            <v>5.65</v>
          </cell>
          <cell r="I481">
            <v>5.6</v>
          </cell>
          <cell r="J481">
            <v>0.10753266</v>
          </cell>
        </row>
        <row r="482">
          <cell r="A482" t="str">
            <v>ORX</v>
          </cell>
          <cell r="B482" t="str">
            <v>SE0000736415</v>
          </cell>
          <cell r="C482" t="str">
            <v>4577</v>
          </cell>
          <cell r="D482" t="str">
            <v/>
          </cell>
          <cell r="E482" t="str">
            <v>Start</v>
          </cell>
          <cell r="F482">
            <v>34345697</v>
          </cell>
          <cell r="G482">
            <v>34345697</v>
          </cell>
          <cell r="H482">
            <v>131.25</v>
          </cell>
          <cell r="I482">
            <v>132.5</v>
          </cell>
          <cell r="J482">
            <v>0.10753266</v>
          </cell>
        </row>
        <row r="483">
          <cell r="A483" t="str">
            <v>OSSR</v>
          </cell>
          <cell r="B483" t="str">
            <v>IS0000000040</v>
          </cell>
          <cell r="C483" t="str">
            <v>4535</v>
          </cell>
          <cell r="D483" t="str">
            <v/>
          </cell>
          <cell r="E483" t="str">
            <v/>
          </cell>
          <cell r="F483">
            <v>295688784</v>
          </cell>
          <cell r="G483">
            <v>295688784</v>
          </cell>
          <cell r="H483">
            <v>17.8</v>
          </cell>
          <cell r="I483">
            <v>18.2</v>
          </cell>
          <cell r="J483">
            <v>0.13440859999999999</v>
          </cell>
        </row>
        <row r="484">
          <cell r="A484" t="str">
            <v>OTE1V</v>
          </cell>
          <cell r="B484" t="str">
            <v>FI0009014575</v>
          </cell>
          <cell r="C484" t="str">
            <v>2757</v>
          </cell>
          <cell r="D484" t="str">
            <v/>
          </cell>
          <cell r="E484" t="str">
            <v/>
          </cell>
          <cell r="F484">
            <v>183121492</v>
          </cell>
          <cell r="G484">
            <v>183121492</v>
          </cell>
          <cell r="H484">
            <v>4.6219999999999999</v>
          </cell>
          <cell r="I484">
            <v>4.66</v>
          </cell>
          <cell r="J484">
            <v>1</v>
          </cell>
        </row>
        <row r="485">
          <cell r="A485" t="str">
            <v>OTS</v>
          </cell>
          <cell r="B485" t="str">
            <v>NO0010317316</v>
          </cell>
          <cell r="C485" t="str">
            <v>0573</v>
          </cell>
          <cell r="D485" t="str">
            <v/>
          </cell>
          <cell r="E485" t="str">
            <v/>
          </cell>
          <cell r="F485">
            <v>29593259</v>
          </cell>
          <cell r="G485">
            <v>29593259</v>
          </cell>
          <cell r="H485">
            <v>5.6000000000000014</v>
          </cell>
          <cell r="I485">
            <v>5.43</v>
          </cell>
          <cell r="J485">
            <v>0.11518083</v>
          </cell>
        </row>
        <row r="486">
          <cell r="A486" t="str">
            <v>OUT1V</v>
          </cell>
          <cell r="B486" t="str">
            <v>FI0009002422</v>
          </cell>
          <cell r="C486" t="str">
            <v>1757</v>
          </cell>
          <cell r="D486" t="str">
            <v/>
          </cell>
          <cell r="E486" t="str">
            <v/>
          </cell>
          <cell r="F486">
            <v>415464632</v>
          </cell>
          <cell r="G486">
            <v>415464632</v>
          </cell>
          <cell r="H486">
            <v>4.5940000000000003</v>
          </cell>
          <cell r="I486">
            <v>4.6639999999999997</v>
          </cell>
          <cell r="J486">
            <v>1</v>
          </cell>
        </row>
        <row r="487">
          <cell r="A487" t="str">
            <v>PAAL B</v>
          </cell>
          <cell r="B487" t="str">
            <v>DK0010243450</v>
          </cell>
          <cell r="C487" t="str">
            <v>2357</v>
          </cell>
          <cell r="D487" t="str">
            <v/>
          </cell>
          <cell r="E487" t="str">
            <v/>
          </cell>
          <cell r="F487">
            <v>2130000</v>
          </cell>
          <cell r="G487">
            <v>2130000</v>
          </cell>
          <cell r="H487">
            <v>1140</v>
          </cell>
          <cell r="I487">
            <v>1124</v>
          </cell>
          <cell r="J487">
            <v>0.13440859999999999</v>
          </cell>
        </row>
        <row r="488">
          <cell r="A488" t="str">
            <v>PACT</v>
          </cell>
          <cell r="B488" t="str">
            <v>SE0000412991</v>
          </cell>
          <cell r="C488" t="str">
            <v>9533</v>
          </cell>
          <cell r="D488" t="str">
            <v/>
          </cell>
          <cell r="E488" t="str">
            <v/>
          </cell>
          <cell r="F488">
            <v>9333886</v>
          </cell>
          <cell r="G488">
            <v>9333886</v>
          </cell>
          <cell r="H488">
            <v>76.25</v>
          </cell>
          <cell r="I488">
            <v>76.5</v>
          </cell>
          <cell r="J488">
            <v>0.10753266</v>
          </cell>
        </row>
        <row r="489">
          <cell r="A489" t="str">
            <v>PAR</v>
          </cell>
          <cell r="B489" t="str">
            <v>SE0005126729</v>
          </cell>
          <cell r="C489" t="str">
            <v>0533</v>
          </cell>
          <cell r="D489" t="str">
            <v/>
          </cell>
          <cell r="E489" t="str">
            <v/>
          </cell>
          <cell r="F489">
            <v>113167992</v>
          </cell>
          <cell r="G489">
            <v>113167992</v>
          </cell>
          <cell r="H489">
            <v>1.74</v>
          </cell>
          <cell r="I489">
            <v>1.85</v>
          </cell>
          <cell r="J489">
            <v>0.10753266</v>
          </cell>
        </row>
        <row r="490">
          <cell r="A490" t="str">
            <v>PARKEN</v>
          </cell>
          <cell r="B490" t="str">
            <v>DK0010237643</v>
          </cell>
          <cell r="C490" t="str">
            <v>5755</v>
          </cell>
          <cell r="D490" t="str">
            <v/>
          </cell>
          <cell r="E490" t="str">
            <v/>
          </cell>
          <cell r="F490">
            <v>9875200</v>
          </cell>
          <cell r="G490">
            <v>9875200</v>
          </cell>
          <cell r="H490">
            <v>60</v>
          </cell>
          <cell r="I490">
            <v>58</v>
          </cell>
          <cell r="J490">
            <v>0.13440859999999999</v>
          </cell>
        </row>
        <row r="491">
          <cell r="A491" t="str">
            <v>PART</v>
          </cell>
          <cell r="B491" t="str">
            <v>SE0000394165</v>
          </cell>
          <cell r="C491" t="str">
            <v>2737</v>
          </cell>
          <cell r="D491" t="str">
            <v/>
          </cell>
          <cell r="E491" t="str">
            <v/>
          </cell>
          <cell r="F491">
            <v>12664982</v>
          </cell>
          <cell r="G491">
            <v>12664982</v>
          </cell>
          <cell r="H491">
            <v>24</v>
          </cell>
          <cell r="I491">
            <v>24</v>
          </cell>
          <cell r="J491">
            <v>0.10753266</v>
          </cell>
        </row>
        <row r="492">
          <cell r="A492" t="str">
            <v>PDR</v>
          </cell>
          <cell r="B492" t="str">
            <v>CY0102630916</v>
          </cell>
          <cell r="C492" t="str">
            <v>0573</v>
          </cell>
          <cell r="D492" t="str">
            <v/>
          </cell>
          <cell r="E492" t="str">
            <v/>
          </cell>
          <cell r="F492">
            <v>27235867</v>
          </cell>
          <cell r="G492">
            <v>27235867</v>
          </cell>
          <cell r="H492">
            <v>6.7</v>
          </cell>
          <cell r="I492">
            <v>6.48</v>
          </cell>
          <cell r="J492">
            <v>0.11518083</v>
          </cell>
        </row>
        <row r="493">
          <cell r="A493" t="str">
            <v>PEAB B</v>
          </cell>
          <cell r="B493" t="str">
            <v>SE0000106205</v>
          </cell>
          <cell r="C493" t="str">
            <v>2357</v>
          </cell>
          <cell r="D493" t="str">
            <v/>
          </cell>
          <cell r="E493" t="str">
            <v/>
          </cell>
          <cell r="F493">
            <v>261729773</v>
          </cell>
          <cell r="G493">
            <v>261729773</v>
          </cell>
          <cell r="H493">
            <v>51.2</v>
          </cell>
          <cell r="I493">
            <v>50.95</v>
          </cell>
          <cell r="J493">
            <v>0.10753266</v>
          </cell>
        </row>
        <row r="494">
          <cell r="A494" t="str">
            <v>PEN</v>
          </cell>
          <cell r="B494" t="str">
            <v>NO0010564701</v>
          </cell>
          <cell r="C494" t="str">
            <v>0533</v>
          </cell>
          <cell r="D494" t="str">
            <v/>
          </cell>
          <cell r="E494" t="str">
            <v/>
          </cell>
          <cell r="F494">
            <v>234545786</v>
          </cell>
          <cell r="G494">
            <v>234545786</v>
          </cell>
          <cell r="H494">
            <v>1.81</v>
          </cell>
          <cell r="I494">
            <v>1.76</v>
          </cell>
          <cell r="J494">
            <v>0.11518083</v>
          </cell>
        </row>
        <row r="495">
          <cell r="A495" t="str">
            <v>PGS</v>
          </cell>
          <cell r="B495" t="str">
            <v>NO0010199151</v>
          </cell>
          <cell r="C495" t="str">
            <v>0573</v>
          </cell>
          <cell r="D495" t="str">
            <v/>
          </cell>
          <cell r="E495" t="str">
            <v/>
          </cell>
          <cell r="F495">
            <v>217799997</v>
          </cell>
          <cell r="G495">
            <v>217799997</v>
          </cell>
          <cell r="H495">
            <v>37.700000000000003</v>
          </cell>
          <cell r="I495">
            <v>36.300000000000004</v>
          </cell>
          <cell r="J495">
            <v>0.11518083</v>
          </cell>
        </row>
        <row r="496">
          <cell r="A496" t="str">
            <v>PHO</v>
          </cell>
          <cell r="B496" t="str">
            <v>NO0010000045</v>
          </cell>
          <cell r="C496" t="str">
            <v>4577</v>
          </cell>
          <cell r="D496" t="str">
            <v/>
          </cell>
          <cell r="E496" t="str">
            <v/>
          </cell>
          <cell r="F496">
            <v>21393301</v>
          </cell>
          <cell r="G496">
            <v>21393301</v>
          </cell>
          <cell r="H496">
            <v>20.900000000000002</v>
          </cell>
          <cell r="I496">
            <v>19.600000000000001</v>
          </cell>
          <cell r="J496">
            <v>0.11518083</v>
          </cell>
        </row>
        <row r="497">
          <cell r="A497" t="str">
            <v>PKC1V</v>
          </cell>
          <cell r="B497" t="str">
            <v>FI0009006381</v>
          </cell>
          <cell r="C497" t="str">
            <v>2733</v>
          </cell>
          <cell r="D497" t="str">
            <v/>
          </cell>
          <cell r="E497" t="str">
            <v/>
          </cell>
          <cell r="F497">
            <v>23970504</v>
          </cell>
          <cell r="G497">
            <v>23970504</v>
          </cell>
          <cell r="H497">
            <v>15.77</v>
          </cell>
          <cell r="I497">
            <v>15.67</v>
          </cell>
          <cell r="J497">
            <v>1</v>
          </cell>
        </row>
        <row r="498">
          <cell r="A498" t="str">
            <v>PKK1V</v>
          </cell>
          <cell r="B498" t="str">
            <v>FI0009900468</v>
          </cell>
          <cell r="C498" t="str">
            <v>5557</v>
          </cell>
          <cell r="D498" t="str">
            <v/>
          </cell>
          <cell r="E498" t="str">
            <v/>
          </cell>
          <cell r="F498">
            <v>12517360</v>
          </cell>
          <cell r="G498">
            <v>12517360</v>
          </cell>
          <cell r="H498">
            <v>6.28</v>
          </cell>
          <cell r="I498">
            <v>6.2</v>
          </cell>
          <cell r="J498">
            <v>1</v>
          </cell>
        </row>
        <row r="499">
          <cell r="A499" t="str">
            <v>PLAZ B</v>
          </cell>
          <cell r="B499" t="str">
            <v>SE0004977692</v>
          </cell>
          <cell r="C499" t="str">
            <v>8633</v>
          </cell>
          <cell r="D499" t="str">
            <v/>
          </cell>
          <cell r="E499" t="str">
            <v/>
          </cell>
          <cell r="F499">
            <v>75747434</v>
          </cell>
          <cell r="G499">
            <v>75747434</v>
          </cell>
          <cell r="H499">
            <v>31.8</v>
          </cell>
          <cell r="I499">
            <v>32</v>
          </cell>
          <cell r="J499">
            <v>0.10753266</v>
          </cell>
        </row>
        <row r="500">
          <cell r="A500" t="str">
            <v>PLCS</v>
          </cell>
          <cell r="B500" t="str">
            <v>KYG7153K1085</v>
          </cell>
          <cell r="C500" t="str">
            <v>0573</v>
          </cell>
          <cell r="D500" t="str">
            <v/>
          </cell>
          <cell r="E500" t="str">
            <v/>
          </cell>
          <cell r="F500">
            <v>675460000</v>
          </cell>
          <cell r="G500">
            <v>675460000</v>
          </cell>
          <cell r="H500">
            <v>0.67</v>
          </cell>
          <cell r="I500">
            <v>0.7</v>
          </cell>
          <cell r="J500">
            <v>0.11518083</v>
          </cell>
        </row>
        <row r="501">
          <cell r="A501" t="str">
            <v>PNA1V</v>
          </cell>
          <cell r="B501" t="str">
            <v>FI0009800379</v>
          </cell>
          <cell r="C501" t="str">
            <v>8775</v>
          </cell>
          <cell r="D501" t="str">
            <v/>
          </cell>
          <cell r="E501" t="str">
            <v/>
          </cell>
          <cell r="F501">
            <v>51733110</v>
          </cell>
          <cell r="G501">
            <v>51733110</v>
          </cell>
          <cell r="H501">
            <v>0.81499999999999995</v>
          </cell>
          <cell r="I501">
            <v>0.8</v>
          </cell>
          <cell r="J501">
            <v>1</v>
          </cell>
        </row>
        <row r="502">
          <cell r="A502" t="str">
            <v>PNDORA</v>
          </cell>
          <cell r="B502" t="str">
            <v>DK0060252690</v>
          </cell>
          <cell r="C502" t="str">
            <v>3763</v>
          </cell>
          <cell r="D502" t="str">
            <v/>
          </cell>
          <cell r="E502" t="str">
            <v/>
          </cell>
          <cell r="F502">
            <v>128115820</v>
          </cell>
          <cell r="G502">
            <v>128115820</v>
          </cell>
          <cell r="H502">
            <v>524</v>
          </cell>
          <cell r="I502">
            <v>525.5</v>
          </cell>
          <cell r="J502">
            <v>0.13440859999999999</v>
          </cell>
        </row>
        <row r="503">
          <cell r="A503" t="str">
            <v>POL</v>
          </cell>
          <cell r="B503" t="str">
            <v>NO0010466022</v>
          </cell>
          <cell r="C503" t="str">
            <v>5557</v>
          </cell>
          <cell r="D503" t="str">
            <v/>
          </cell>
          <cell r="E503" t="str">
            <v/>
          </cell>
          <cell r="F503">
            <v>48926781</v>
          </cell>
          <cell r="G503">
            <v>48926781</v>
          </cell>
          <cell r="H503">
            <v>23.200000000000003</v>
          </cell>
          <cell r="I503">
            <v>21.8</v>
          </cell>
          <cell r="J503">
            <v>0.11518083</v>
          </cell>
        </row>
        <row r="504">
          <cell r="A504" t="str">
            <v>PON1V</v>
          </cell>
          <cell r="B504" t="str">
            <v>FI0009005078</v>
          </cell>
          <cell r="C504" t="str">
            <v>2753</v>
          </cell>
          <cell r="D504" t="str">
            <v/>
          </cell>
          <cell r="E504" t="str">
            <v/>
          </cell>
          <cell r="F504">
            <v>28000000</v>
          </cell>
          <cell r="G504">
            <v>28000000</v>
          </cell>
          <cell r="H504">
            <v>12.42</v>
          </cell>
          <cell r="I504">
            <v>12.2</v>
          </cell>
          <cell r="J504">
            <v>1</v>
          </cell>
        </row>
        <row r="505">
          <cell r="A505" t="str">
            <v>POOL B</v>
          </cell>
          <cell r="B505" t="str">
            <v>SE0000567539</v>
          </cell>
          <cell r="C505" t="str">
            <v>2793</v>
          </cell>
          <cell r="D505" t="str">
            <v/>
          </cell>
          <cell r="E505" t="str">
            <v/>
          </cell>
          <cell r="F505">
            <v>13098181</v>
          </cell>
          <cell r="G505">
            <v>13098181</v>
          </cell>
          <cell r="H505">
            <v>10.25</v>
          </cell>
          <cell r="I505">
            <v>10.25</v>
          </cell>
          <cell r="J505">
            <v>0.10753266</v>
          </cell>
        </row>
        <row r="506">
          <cell r="A506" t="str">
            <v>POY1V</v>
          </cell>
          <cell r="B506" t="str">
            <v>FI0009006696</v>
          </cell>
          <cell r="C506" t="str">
            <v>2791</v>
          </cell>
          <cell r="D506" t="str">
            <v/>
          </cell>
          <cell r="E506" t="str">
            <v/>
          </cell>
          <cell r="F506">
            <v>59759610</v>
          </cell>
          <cell r="G506">
            <v>59759610</v>
          </cell>
          <cell r="H506">
            <v>3.11</v>
          </cell>
          <cell r="I506">
            <v>3.07</v>
          </cell>
          <cell r="J506">
            <v>1</v>
          </cell>
        </row>
        <row r="507">
          <cell r="A507" t="str">
            <v>PREC</v>
          </cell>
          <cell r="B507" t="str">
            <v>SE0001823303</v>
          </cell>
          <cell r="C507" t="str">
            <v>2737</v>
          </cell>
          <cell r="D507" t="str">
            <v/>
          </cell>
          <cell r="E507" t="str">
            <v/>
          </cell>
          <cell r="F507">
            <v>345306094</v>
          </cell>
          <cell r="G507">
            <v>345306094</v>
          </cell>
          <cell r="H507">
            <v>0.90500000000000003</v>
          </cell>
          <cell r="I507">
            <v>0.92</v>
          </cell>
          <cell r="J507">
            <v>0.10753266</v>
          </cell>
        </row>
        <row r="508">
          <cell r="A508" t="str">
            <v>PREV B</v>
          </cell>
          <cell r="B508" t="str">
            <v>SE0000356008</v>
          </cell>
          <cell r="C508" t="str">
            <v>9533</v>
          </cell>
          <cell r="D508" t="str">
            <v/>
          </cell>
          <cell r="E508" t="str">
            <v/>
          </cell>
          <cell r="F508">
            <v>9347481</v>
          </cell>
          <cell r="G508">
            <v>9347481</v>
          </cell>
          <cell r="H508">
            <v>20.6</v>
          </cell>
          <cell r="I508">
            <v>20.9</v>
          </cell>
          <cell r="J508">
            <v>0.10753266</v>
          </cell>
        </row>
        <row r="509">
          <cell r="A509" t="str">
            <v>PRIC B</v>
          </cell>
          <cell r="B509" t="str">
            <v>SE0000233934</v>
          </cell>
          <cell r="C509" t="str">
            <v>2737</v>
          </cell>
          <cell r="D509" t="str">
            <v/>
          </cell>
          <cell r="E509" t="str">
            <v/>
          </cell>
          <cell r="F509">
            <v>110746258</v>
          </cell>
          <cell r="G509">
            <v>110746258</v>
          </cell>
          <cell r="H509">
            <v>6</v>
          </cell>
          <cell r="I509">
            <v>5.9</v>
          </cell>
          <cell r="J509">
            <v>0.10753266</v>
          </cell>
        </row>
        <row r="510">
          <cell r="A510" t="str">
            <v>PRIMOF</v>
          </cell>
          <cell r="B510" t="str">
            <v>DK0060137594</v>
          </cell>
          <cell r="C510" t="str">
            <v>8633</v>
          </cell>
          <cell r="D510" t="str">
            <v/>
          </cell>
          <cell r="E510" t="str">
            <v/>
          </cell>
          <cell r="F510">
            <v>1064438</v>
          </cell>
          <cell r="G510">
            <v>1064438</v>
          </cell>
          <cell r="H510" t="str">
            <v>-</v>
          </cell>
          <cell r="I510">
            <v>64.5</v>
          </cell>
          <cell r="J510">
            <v>0.13440859999999999</v>
          </cell>
        </row>
        <row r="511">
          <cell r="A511" t="str">
            <v>PROB</v>
          </cell>
          <cell r="B511" t="str">
            <v>SE0001280355</v>
          </cell>
          <cell r="C511" t="str">
            <v>4573</v>
          </cell>
          <cell r="D511" t="str">
            <v/>
          </cell>
          <cell r="E511" t="str">
            <v/>
          </cell>
          <cell r="F511">
            <v>9365300</v>
          </cell>
          <cell r="G511">
            <v>9365300</v>
          </cell>
          <cell r="H511">
            <v>57.25</v>
          </cell>
          <cell r="I511">
            <v>57</v>
          </cell>
          <cell r="J511">
            <v>0.10753266</v>
          </cell>
        </row>
        <row r="512">
          <cell r="A512" t="str">
            <v>PROE B</v>
          </cell>
          <cell r="B512" t="str">
            <v>SE0000470700</v>
          </cell>
          <cell r="C512" t="str">
            <v>2793</v>
          </cell>
          <cell r="D512" t="str">
            <v/>
          </cell>
          <cell r="E512" t="str">
            <v/>
          </cell>
          <cell r="F512">
            <v>66677773</v>
          </cell>
          <cell r="G512">
            <v>66677773</v>
          </cell>
          <cell r="H512">
            <v>18.2</v>
          </cell>
          <cell r="I512">
            <v>18.100000000000001</v>
          </cell>
          <cell r="J512">
            <v>0.10753266</v>
          </cell>
        </row>
        <row r="513">
          <cell r="A513" t="str">
            <v>PROF B</v>
          </cell>
          <cell r="B513" t="str">
            <v>SE0000393860</v>
          </cell>
          <cell r="C513" t="str">
            <v>1753</v>
          </cell>
          <cell r="D513" t="str">
            <v/>
          </cell>
          <cell r="E513" t="str">
            <v/>
          </cell>
          <cell r="F513">
            <v>7398775</v>
          </cell>
          <cell r="G513">
            <v>7398775</v>
          </cell>
          <cell r="H513">
            <v>25.4</v>
          </cell>
          <cell r="I513">
            <v>25.3</v>
          </cell>
          <cell r="J513">
            <v>0.10753266</v>
          </cell>
        </row>
        <row r="514">
          <cell r="A514" t="str">
            <v>PROTCT</v>
          </cell>
          <cell r="B514" t="str">
            <v>NO0010209331</v>
          </cell>
          <cell r="C514" t="str">
            <v>8532</v>
          </cell>
          <cell r="D514" t="str">
            <v/>
          </cell>
          <cell r="E514" t="str">
            <v/>
          </cell>
          <cell r="F514">
            <v>86155605</v>
          </cell>
          <cell r="G514">
            <v>86155605</v>
          </cell>
          <cell r="H514">
            <v>36.200000000000003</v>
          </cell>
          <cell r="I514">
            <v>36.5</v>
          </cell>
          <cell r="J514">
            <v>0.11518083</v>
          </cell>
        </row>
        <row r="515">
          <cell r="A515" t="str">
            <v>PRS</v>
          </cell>
          <cell r="B515" t="str">
            <v>CY0100470919</v>
          </cell>
          <cell r="C515" t="str">
            <v>0573</v>
          </cell>
          <cell r="D515" t="str">
            <v/>
          </cell>
          <cell r="E515" t="str">
            <v/>
          </cell>
          <cell r="F515">
            <v>235973059</v>
          </cell>
          <cell r="G515">
            <v>235973059</v>
          </cell>
          <cell r="H515">
            <v>22.47</v>
          </cell>
          <cell r="I515">
            <v>22.02</v>
          </cell>
          <cell r="J515">
            <v>0.11518083</v>
          </cell>
        </row>
        <row r="516">
          <cell r="A516" t="str">
            <v>PSI</v>
          </cell>
          <cell r="B516" t="str">
            <v>NO0010098247</v>
          </cell>
          <cell r="C516" t="str">
            <v>9533</v>
          </cell>
          <cell r="D516" t="str">
            <v/>
          </cell>
          <cell r="E516" t="str">
            <v/>
          </cell>
          <cell r="F516">
            <v>44376040</v>
          </cell>
          <cell r="G516">
            <v>44376040</v>
          </cell>
          <cell r="H516">
            <v>7.05</v>
          </cell>
          <cell r="I516">
            <v>7.09</v>
          </cell>
          <cell r="J516">
            <v>0.11518083</v>
          </cell>
        </row>
        <row r="517">
          <cell r="A517" t="str">
            <v>PXXS SDB</v>
          </cell>
          <cell r="B517" t="str">
            <v>SE0002060863</v>
          </cell>
          <cell r="C517" t="str">
            <v>0533</v>
          </cell>
          <cell r="D517" t="str">
            <v/>
          </cell>
          <cell r="E517" t="str">
            <v/>
          </cell>
          <cell r="F517">
            <v>59964042</v>
          </cell>
          <cell r="G517">
            <v>59964042</v>
          </cell>
          <cell r="H517">
            <v>7.95</v>
          </cell>
          <cell r="I517">
            <v>8.15</v>
          </cell>
          <cell r="J517">
            <v>0.10753266</v>
          </cell>
        </row>
        <row r="518">
          <cell r="A518" t="str">
            <v>QEC</v>
          </cell>
          <cell r="B518" t="str">
            <v>CA74836K1003</v>
          </cell>
          <cell r="C518" t="str">
            <v>0533</v>
          </cell>
          <cell r="D518" t="str">
            <v/>
          </cell>
          <cell r="E518" t="str">
            <v/>
          </cell>
          <cell r="F518">
            <v>206724234</v>
          </cell>
          <cell r="G518">
            <v>206724234</v>
          </cell>
          <cell r="H518">
            <v>2.7</v>
          </cell>
          <cell r="I518">
            <v>2.69</v>
          </cell>
          <cell r="J518">
            <v>0.11518083</v>
          </cell>
        </row>
        <row r="519">
          <cell r="A519" t="str">
            <v>QFR</v>
          </cell>
          <cell r="B519" t="str">
            <v>NO0003103103</v>
          </cell>
          <cell r="C519" t="str">
            <v>2737</v>
          </cell>
          <cell r="D519" t="str">
            <v/>
          </cell>
          <cell r="E519" t="str">
            <v/>
          </cell>
          <cell r="F519">
            <v>68798142</v>
          </cell>
          <cell r="G519">
            <v>68798142</v>
          </cell>
          <cell r="H519">
            <v>11</v>
          </cell>
          <cell r="I519">
            <v>11</v>
          </cell>
          <cell r="J519">
            <v>0.11518083</v>
          </cell>
        </row>
        <row r="520">
          <cell r="A520" t="str">
            <v>QPR1V</v>
          </cell>
          <cell r="B520" t="str">
            <v>FI0009008668</v>
          </cell>
          <cell r="C520" t="str">
            <v>9537</v>
          </cell>
          <cell r="D520" t="str">
            <v/>
          </cell>
          <cell r="E520" t="str">
            <v/>
          </cell>
          <cell r="F520">
            <v>12444863</v>
          </cell>
          <cell r="G520">
            <v>12444863</v>
          </cell>
          <cell r="H520">
            <v>1.01</v>
          </cell>
          <cell r="I520">
            <v>1.03</v>
          </cell>
          <cell r="J520">
            <v>1</v>
          </cell>
        </row>
        <row r="521">
          <cell r="A521" t="str">
            <v>RABT B</v>
          </cell>
          <cell r="B521" t="str">
            <v>SE0000143521</v>
          </cell>
          <cell r="C521" t="str">
            <v>2773</v>
          </cell>
          <cell r="D521" t="str">
            <v/>
          </cell>
          <cell r="E521" t="str">
            <v/>
          </cell>
          <cell r="F521">
            <v>165809372</v>
          </cell>
          <cell r="G521">
            <v>165809372</v>
          </cell>
          <cell r="H521">
            <v>5.45</v>
          </cell>
          <cell r="I521">
            <v>5.5</v>
          </cell>
          <cell r="J521">
            <v>0.10753266</v>
          </cell>
        </row>
        <row r="522">
          <cell r="A522" t="str">
            <v>RAIVV</v>
          </cell>
          <cell r="B522" t="str">
            <v>FI0009002943</v>
          </cell>
          <cell r="C522" t="str">
            <v>3577</v>
          </cell>
          <cell r="D522" t="str">
            <v/>
          </cell>
          <cell r="E522" t="str">
            <v/>
          </cell>
          <cell r="F522">
            <v>131721313</v>
          </cell>
          <cell r="G522">
            <v>131721313</v>
          </cell>
          <cell r="H522">
            <v>4.12</v>
          </cell>
          <cell r="I522">
            <v>4.0999999999999996</v>
          </cell>
          <cell r="J522">
            <v>1</v>
          </cell>
        </row>
        <row r="523">
          <cell r="A523" t="str">
            <v>RAKP</v>
          </cell>
          <cell r="B523" t="str">
            <v>GB00BRGBL804</v>
          </cell>
          <cell r="C523" t="str">
            <v>0533</v>
          </cell>
          <cell r="D523" t="str">
            <v/>
          </cell>
          <cell r="E523" t="str">
            <v/>
          </cell>
          <cell r="F523">
            <v>34058067</v>
          </cell>
          <cell r="G523">
            <v>34058067</v>
          </cell>
          <cell r="H523">
            <v>18</v>
          </cell>
          <cell r="I523">
            <v>16.100000000000001</v>
          </cell>
          <cell r="J523">
            <v>0.11518083</v>
          </cell>
        </row>
        <row r="524">
          <cell r="A524" t="str">
            <v>RAP1V</v>
          </cell>
          <cell r="B524" t="str">
            <v>FI0009007355</v>
          </cell>
          <cell r="C524" t="str">
            <v>3745</v>
          </cell>
          <cell r="D524" t="str">
            <v/>
          </cell>
          <cell r="E524" t="str">
            <v/>
          </cell>
          <cell r="F524">
            <v>39000000</v>
          </cell>
          <cell r="G524">
            <v>39000000</v>
          </cell>
          <cell r="H524">
            <v>4.9000000000000004</v>
          </cell>
          <cell r="I524">
            <v>4.9000000000000004</v>
          </cell>
          <cell r="J524">
            <v>1</v>
          </cell>
        </row>
        <row r="525">
          <cell r="A525" t="str">
            <v>RATO A</v>
          </cell>
          <cell r="B525" t="str">
            <v>SE0000191090</v>
          </cell>
          <cell r="C525" t="str">
            <v>8775</v>
          </cell>
          <cell r="D525" t="str">
            <v/>
          </cell>
          <cell r="E525" t="str">
            <v/>
          </cell>
          <cell r="F525">
            <v>84637060</v>
          </cell>
          <cell r="G525">
            <v>84637060</v>
          </cell>
          <cell r="H525">
            <v>56.3</v>
          </cell>
          <cell r="I525">
            <v>58</v>
          </cell>
          <cell r="J525">
            <v>0.10753266</v>
          </cell>
        </row>
        <row r="526">
          <cell r="A526" t="str">
            <v>RATO B</v>
          </cell>
          <cell r="B526" t="str">
            <v>SE0000111940</v>
          </cell>
          <cell r="C526" t="str">
            <v>8775</v>
          </cell>
          <cell r="D526" t="str">
            <v/>
          </cell>
          <cell r="E526" t="str">
            <v/>
          </cell>
          <cell r="F526">
            <v>239503836</v>
          </cell>
          <cell r="G526">
            <v>239503836</v>
          </cell>
          <cell r="H526">
            <v>47.02</v>
          </cell>
          <cell r="I526">
            <v>47</v>
          </cell>
          <cell r="J526">
            <v>0.10753266</v>
          </cell>
        </row>
        <row r="527">
          <cell r="A527" t="str">
            <v>RAY B</v>
          </cell>
          <cell r="B527" t="str">
            <v>SE0000135485</v>
          </cell>
          <cell r="C527" t="str">
            <v>4535</v>
          </cell>
          <cell r="D527" t="str">
            <v/>
          </cell>
          <cell r="E527" t="str">
            <v/>
          </cell>
          <cell r="F527">
            <v>22958382</v>
          </cell>
          <cell r="G527">
            <v>22958382</v>
          </cell>
          <cell r="H527">
            <v>48.5</v>
          </cell>
          <cell r="I527">
            <v>49.4</v>
          </cell>
          <cell r="J527">
            <v>0.10753266</v>
          </cell>
        </row>
        <row r="528">
          <cell r="A528" t="str">
            <v>RBLN B</v>
          </cell>
          <cell r="B528" t="str">
            <v>DK0060485019</v>
          </cell>
          <cell r="C528" t="str">
            <v>2733</v>
          </cell>
          <cell r="D528" t="str">
            <v/>
          </cell>
          <cell r="E528" t="str">
            <v/>
          </cell>
          <cell r="F528">
            <v>1510400</v>
          </cell>
          <cell r="G528">
            <v>1510400</v>
          </cell>
          <cell r="H528">
            <v>286</v>
          </cell>
          <cell r="I528">
            <v>286.5</v>
          </cell>
          <cell r="J528">
            <v>0.13440859999999999</v>
          </cell>
        </row>
        <row r="529">
          <cell r="A529" t="str">
            <v>RBREW</v>
          </cell>
          <cell r="B529" t="str">
            <v>DK0010242999</v>
          </cell>
          <cell r="C529" t="str">
            <v>3533</v>
          </cell>
          <cell r="D529" t="str">
            <v/>
          </cell>
          <cell r="E529" t="str">
            <v/>
          </cell>
          <cell r="F529">
            <v>11098500</v>
          </cell>
          <cell r="G529">
            <v>11098500</v>
          </cell>
          <cell r="H529">
            <v>1036</v>
          </cell>
          <cell r="I529">
            <v>1029</v>
          </cell>
          <cell r="J529">
            <v>0.13440859999999999</v>
          </cell>
        </row>
        <row r="530">
          <cell r="A530" t="str">
            <v>RCL</v>
          </cell>
          <cell r="B530" t="str">
            <v>LR0008862868</v>
          </cell>
          <cell r="C530" t="str">
            <v>5755</v>
          </cell>
          <cell r="D530" t="str">
            <v/>
          </cell>
          <cell r="E530" t="str">
            <v/>
          </cell>
          <cell r="F530">
            <v>63478017</v>
          </cell>
          <cell r="G530">
            <v>63478017</v>
          </cell>
          <cell r="H530">
            <v>533.5</v>
          </cell>
          <cell r="I530">
            <v>503</v>
          </cell>
          <cell r="J530">
            <v>0.11518083</v>
          </cell>
        </row>
        <row r="531">
          <cell r="A531" t="str">
            <v>REACH</v>
          </cell>
          <cell r="B531" t="str">
            <v>NO0003117202</v>
          </cell>
          <cell r="C531" t="str">
            <v>2773</v>
          </cell>
          <cell r="D531" t="str">
            <v/>
          </cell>
          <cell r="E531" t="str">
            <v/>
          </cell>
          <cell r="F531">
            <v>76241065</v>
          </cell>
          <cell r="G531">
            <v>76241065</v>
          </cell>
          <cell r="H531">
            <v>3.02</v>
          </cell>
          <cell r="I531">
            <v>3.1</v>
          </cell>
          <cell r="J531">
            <v>0.11518083</v>
          </cell>
        </row>
        <row r="532">
          <cell r="A532" t="str">
            <v>REALIA</v>
          </cell>
          <cell r="B532" t="str">
            <v>DK0010131309</v>
          </cell>
          <cell r="C532" t="str">
            <v>8633</v>
          </cell>
          <cell r="D532" t="str">
            <v/>
          </cell>
          <cell r="E532" t="str">
            <v/>
          </cell>
          <cell r="F532">
            <v>1320000</v>
          </cell>
          <cell r="G532">
            <v>1320000</v>
          </cell>
          <cell r="H532">
            <v>55</v>
          </cell>
          <cell r="I532">
            <v>55</v>
          </cell>
          <cell r="J532">
            <v>0.13440859999999999</v>
          </cell>
        </row>
        <row r="533">
          <cell r="A533" t="str">
            <v>REC</v>
          </cell>
          <cell r="B533" t="str">
            <v>NO0010112675</v>
          </cell>
          <cell r="C533" t="str">
            <v>0583</v>
          </cell>
          <cell r="D533" t="str">
            <v/>
          </cell>
          <cell r="E533" t="str">
            <v/>
          </cell>
          <cell r="F533">
            <v>2313818785</v>
          </cell>
          <cell r="G533">
            <v>2313818785</v>
          </cell>
          <cell r="H533">
            <v>2.226</v>
          </cell>
          <cell r="I533">
            <v>2.2919999999999998</v>
          </cell>
          <cell r="J533">
            <v>0.11518083</v>
          </cell>
        </row>
        <row r="534">
          <cell r="A534" t="str">
            <v>RECI B</v>
          </cell>
          <cell r="B534" t="str">
            <v>SE0005757267</v>
          </cell>
          <cell r="C534" t="str">
            <v>4577</v>
          </cell>
          <cell r="D534" t="str">
            <v/>
          </cell>
          <cell r="E534" t="str">
            <v/>
          </cell>
          <cell r="F534">
            <v>28003159</v>
          </cell>
          <cell r="G534">
            <v>28003159</v>
          </cell>
          <cell r="H534">
            <v>137.75</v>
          </cell>
          <cell r="I534">
            <v>137</v>
          </cell>
          <cell r="J534">
            <v>0.10753266</v>
          </cell>
        </row>
        <row r="535">
          <cell r="A535" t="str">
            <v>RECSOL</v>
          </cell>
          <cell r="B535" t="str">
            <v>NO0010686934</v>
          </cell>
          <cell r="C535" t="str">
            <v>0583</v>
          </cell>
          <cell r="D535" t="str">
            <v/>
          </cell>
          <cell r="E535" t="str">
            <v/>
          </cell>
          <cell r="F535">
            <v>40000000</v>
          </cell>
          <cell r="G535">
            <v>40000000</v>
          </cell>
          <cell r="H535">
            <v>102</v>
          </cell>
          <cell r="I535">
            <v>102</v>
          </cell>
          <cell r="J535">
            <v>0.11518083</v>
          </cell>
        </row>
        <row r="536">
          <cell r="A536" t="str">
            <v>REG1V</v>
          </cell>
          <cell r="B536" t="str">
            <v>FI0009010912</v>
          </cell>
          <cell r="C536" t="str">
            <v>2727</v>
          </cell>
          <cell r="D536" t="str">
            <v/>
          </cell>
          <cell r="E536" t="str">
            <v/>
          </cell>
          <cell r="F536">
            <v>7932078</v>
          </cell>
          <cell r="G536">
            <v>7932078</v>
          </cell>
          <cell r="H536">
            <v>14.84</v>
          </cell>
          <cell r="I536">
            <v>14.82</v>
          </cell>
          <cell r="J536">
            <v>1</v>
          </cell>
        </row>
        <row r="537">
          <cell r="A537" t="str">
            <v>REGINN</v>
          </cell>
          <cell r="B537" t="str">
            <v>IS0000021301</v>
          </cell>
          <cell r="C537" t="str">
            <v>8633</v>
          </cell>
          <cell r="D537" t="str">
            <v/>
          </cell>
          <cell r="E537" t="str">
            <v/>
          </cell>
          <cell r="F537">
            <v>1428700000</v>
          </cell>
          <cell r="G537">
            <v>1428700000</v>
          </cell>
          <cell r="H537">
            <v>14.1</v>
          </cell>
          <cell r="I537">
            <v>14.15</v>
          </cell>
          <cell r="J537">
            <v>6.5028600000000001E-3</v>
          </cell>
        </row>
        <row r="538">
          <cell r="A538" t="str">
            <v>REJL B</v>
          </cell>
          <cell r="B538" t="str">
            <v>SE0000123671</v>
          </cell>
          <cell r="C538" t="str">
            <v>2791</v>
          </cell>
          <cell r="D538" t="str">
            <v/>
          </cell>
          <cell r="E538" t="str">
            <v/>
          </cell>
          <cell r="F538">
            <v>11070471</v>
          </cell>
          <cell r="G538">
            <v>11070471</v>
          </cell>
          <cell r="H538">
            <v>84.5</v>
          </cell>
          <cell r="I538">
            <v>84.5</v>
          </cell>
          <cell r="J538">
            <v>0.10753266</v>
          </cell>
        </row>
        <row r="539">
          <cell r="A539" t="str">
            <v>RELLA</v>
          </cell>
          <cell r="B539" t="str">
            <v>DK0016033889</v>
          </cell>
          <cell r="C539" t="str">
            <v>8775</v>
          </cell>
          <cell r="D539" t="str">
            <v/>
          </cell>
          <cell r="E539" t="str">
            <v/>
          </cell>
          <cell r="F539">
            <v>21600000</v>
          </cell>
          <cell r="G539">
            <v>21600000</v>
          </cell>
          <cell r="H539">
            <v>50</v>
          </cell>
          <cell r="I539">
            <v>50</v>
          </cell>
          <cell r="J539">
            <v>0.13440859999999999</v>
          </cell>
        </row>
        <row r="540">
          <cell r="A540" t="str">
            <v>REPANT</v>
          </cell>
          <cell r="B540" t="str">
            <v>NO0003108508</v>
          </cell>
          <cell r="C540" t="str">
            <v>2757</v>
          </cell>
          <cell r="D540" t="str">
            <v/>
          </cell>
          <cell r="E540" t="str">
            <v/>
          </cell>
          <cell r="F540">
            <v>30115000</v>
          </cell>
          <cell r="G540">
            <v>30115000</v>
          </cell>
          <cell r="H540">
            <v>1.1499999999999999</v>
          </cell>
          <cell r="I540">
            <v>1.0900000000000001</v>
          </cell>
          <cell r="J540">
            <v>0.11518083</v>
          </cell>
        </row>
        <row r="541">
          <cell r="A541" t="str">
            <v>RESTA</v>
          </cell>
          <cell r="B541" t="str">
            <v>FI4000064332</v>
          </cell>
          <cell r="C541" t="str">
            <v>5757</v>
          </cell>
          <cell r="D541" t="str">
            <v/>
          </cell>
          <cell r="E541" t="str">
            <v/>
          </cell>
          <cell r="F541">
            <v>16379620</v>
          </cell>
          <cell r="G541">
            <v>16379620</v>
          </cell>
          <cell r="H541">
            <v>3.57</v>
          </cell>
          <cell r="I541">
            <v>3.6</v>
          </cell>
          <cell r="J541">
            <v>1</v>
          </cell>
        </row>
        <row r="542">
          <cell r="A542" t="str">
            <v>REZT</v>
          </cell>
          <cell r="B542" t="str">
            <v>SE0001857533</v>
          </cell>
          <cell r="C542" t="str">
            <v>5753</v>
          </cell>
          <cell r="D542" t="str">
            <v/>
          </cell>
          <cell r="E542" t="str">
            <v/>
          </cell>
          <cell r="F542">
            <v>174388857</v>
          </cell>
          <cell r="G542">
            <v>174388857</v>
          </cell>
          <cell r="H542">
            <v>31.9</v>
          </cell>
          <cell r="I542">
            <v>32.1</v>
          </cell>
          <cell r="J542">
            <v>0.10753266</v>
          </cell>
        </row>
        <row r="543">
          <cell r="A543" t="str">
            <v>RGT</v>
          </cell>
          <cell r="B543" t="str">
            <v>NO0003987901</v>
          </cell>
          <cell r="C543" t="str">
            <v>0533</v>
          </cell>
          <cell r="D543" t="str">
            <v/>
          </cell>
          <cell r="E543" t="str">
            <v/>
          </cell>
          <cell r="F543">
            <v>98371500</v>
          </cell>
          <cell r="G543">
            <v>98371500</v>
          </cell>
          <cell r="H543">
            <v>6.02</v>
          </cell>
          <cell r="I543">
            <v>6</v>
          </cell>
          <cell r="J543">
            <v>0.11518083</v>
          </cell>
        </row>
        <row r="544">
          <cell r="A544" t="str">
            <v>RIAS B</v>
          </cell>
          <cell r="B544" t="str">
            <v>DK0010125848</v>
          </cell>
          <cell r="C544" t="str">
            <v>2757</v>
          </cell>
          <cell r="D544" t="str">
            <v/>
          </cell>
          <cell r="E544" t="str">
            <v/>
          </cell>
          <cell r="F544">
            <v>199380</v>
          </cell>
          <cell r="G544">
            <v>199380</v>
          </cell>
          <cell r="H544" t="str">
            <v>-</v>
          </cell>
          <cell r="I544">
            <v>500</v>
          </cell>
          <cell r="J544">
            <v>0.13440859999999999</v>
          </cell>
        </row>
        <row r="545">
          <cell r="A545" t="str">
            <v>RILBA</v>
          </cell>
          <cell r="B545" t="str">
            <v>DK0060032068</v>
          </cell>
          <cell r="C545" t="str">
            <v>8355</v>
          </cell>
          <cell r="D545" t="str">
            <v/>
          </cell>
          <cell r="E545" t="str">
            <v/>
          </cell>
          <cell r="F545">
            <v>4780000</v>
          </cell>
          <cell r="G545">
            <v>4780000</v>
          </cell>
          <cell r="H545">
            <v>1190</v>
          </cell>
          <cell r="I545">
            <v>1185</v>
          </cell>
          <cell r="J545">
            <v>0.13440859999999999</v>
          </cell>
        </row>
        <row r="546">
          <cell r="A546" t="str">
            <v>RISH</v>
          </cell>
          <cell r="B546" t="str">
            <v>NO0010262686</v>
          </cell>
          <cell r="C546" t="str">
            <v>2777</v>
          </cell>
          <cell r="D546" t="str">
            <v/>
          </cell>
          <cell r="E546" t="str">
            <v/>
          </cell>
          <cell r="F546">
            <v>43812800</v>
          </cell>
          <cell r="G546">
            <v>43812800</v>
          </cell>
          <cell r="H546" t="str">
            <v>-</v>
          </cell>
          <cell r="I546">
            <v>36.200000000000003</v>
          </cell>
          <cell r="J546">
            <v>0.11518083</v>
          </cell>
        </row>
        <row r="547">
          <cell r="A547" t="str">
            <v>RMR1V</v>
          </cell>
          <cell r="B547" t="str">
            <v>FI0009007066</v>
          </cell>
          <cell r="C547" t="str">
            <v>2753</v>
          </cell>
          <cell r="D547" t="str">
            <v/>
          </cell>
          <cell r="E547" t="str">
            <v/>
          </cell>
          <cell r="F547">
            <v>108697328</v>
          </cell>
          <cell r="G547">
            <v>108697328</v>
          </cell>
          <cell r="H547">
            <v>6.98</v>
          </cell>
          <cell r="I547">
            <v>6.95</v>
          </cell>
          <cell r="J547">
            <v>1</v>
          </cell>
        </row>
        <row r="548">
          <cell r="A548" t="str">
            <v>RNBS</v>
          </cell>
          <cell r="B548" t="str">
            <v>SE0005223674</v>
          </cell>
          <cell r="C548" t="str">
            <v>5371</v>
          </cell>
          <cell r="D548" t="str">
            <v/>
          </cell>
          <cell r="E548" t="str">
            <v/>
          </cell>
          <cell r="F548">
            <v>33912176</v>
          </cell>
          <cell r="G548">
            <v>33912176</v>
          </cell>
          <cell r="H548">
            <v>10.3</v>
          </cell>
          <cell r="I548">
            <v>10.25</v>
          </cell>
          <cell r="J548">
            <v>0.10753266</v>
          </cell>
        </row>
        <row r="549">
          <cell r="A549" t="str">
            <v>ROCK A</v>
          </cell>
          <cell r="B549" t="str">
            <v>DK0010219070</v>
          </cell>
          <cell r="C549" t="str">
            <v>2353</v>
          </cell>
          <cell r="D549" t="str">
            <v/>
          </cell>
          <cell r="E549" t="str">
            <v/>
          </cell>
          <cell r="F549">
            <v>11231627</v>
          </cell>
          <cell r="G549">
            <v>11231627</v>
          </cell>
          <cell r="H549">
            <v>733.5</v>
          </cell>
          <cell r="I549">
            <v>740</v>
          </cell>
          <cell r="J549">
            <v>0.13440859999999999</v>
          </cell>
        </row>
        <row r="550">
          <cell r="A550" t="str">
            <v>ROCK B</v>
          </cell>
          <cell r="B550" t="str">
            <v>DK0010219153</v>
          </cell>
          <cell r="C550" t="str">
            <v>2353</v>
          </cell>
          <cell r="D550" t="str">
            <v/>
          </cell>
          <cell r="E550" t="str">
            <v/>
          </cell>
          <cell r="F550">
            <v>10743296</v>
          </cell>
          <cell r="G550">
            <v>10743296</v>
          </cell>
          <cell r="H550">
            <v>731.5</v>
          </cell>
          <cell r="I550">
            <v>727.5</v>
          </cell>
          <cell r="J550">
            <v>0.13440859999999999</v>
          </cell>
        </row>
        <row r="551">
          <cell r="A551" t="str">
            <v>ROV</v>
          </cell>
          <cell r="B551" t="str">
            <v>DK0060400398</v>
          </cell>
          <cell r="C551" t="str">
            <v>2791</v>
          </cell>
          <cell r="D551" t="str">
            <v/>
          </cell>
          <cell r="E551" t="str">
            <v/>
          </cell>
          <cell r="F551">
            <v>283118511</v>
          </cell>
          <cell r="G551">
            <v>283118511</v>
          </cell>
          <cell r="H551">
            <v>0.16</v>
          </cell>
          <cell r="I551">
            <v>0.14000000000000001</v>
          </cell>
          <cell r="J551">
            <v>0.13440859999999999</v>
          </cell>
        </row>
        <row r="552">
          <cell r="A552" t="str">
            <v>RROS</v>
          </cell>
          <cell r="B552" t="str">
            <v>SE0000112252</v>
          </cell>
          <cell r="C552" t="str">
            <v>1737</v>
          </cell>
          <cell r="D552" t="str">
            <v/>
          </cell>
          <cell r="E552" t="str">
            <v/>
          </cell>
          <cell r="F552">
            <v>153393890</v>
          </cell>
          <cell r="G552">
            <v>153393890</v>
          </cell>
          <cell r="H552">
            <v>3.77</v>
          </cell>
          <cell r="I552">
            <v>3.7</v>
          </cell>
          <cell r="J552">
            <v>0.10753266</v>
          </cell>
        </row>
        <row r="553">
          <cell r="A553" t="str">
            <v>RTIM B</v>
          </cell>
          <cell r="B553" t="str">
            <v>SE0000387318</v>
          </cell>
          <cell r="C553" t="str">
            <v>2353</v>
          </cell>
          <cell r="D553" t="str">
            <v/>
          </cell>
          <cell r="E553" t="str">
            <v/>
          </cell>
          <cell r="F553">
            <v>169706408</v>
          </cell>
          <cell r="G553">
            <v>169706408</v>
          </cell>
          <cell r="H553">
            <v>3.87</v>
          </cell>
          <cell r="I553">
            <v>3.87</v>
          </cell>
          <cell r="J553">
            <v>0.10753266</v>
          </cell>
        </row>
        <row r="554">
          <cell r="A554" t="str">
            <v>RTX</v>
          </cell>
          <cell r="B554" t="str">
            <v>DK0010267129</v>
          </cell>
          <cell r="C554" t="str">
            <v>9578</v>
          </cell>
          <cell r="D554" t="str">
            <v/>
          </cell>
          <cell r="E554" t="str">
            <v/>
          </cell>
          <cell r="F554">
            <v>8874757</v>
          </cell>
          <cell r="G554">
            <v>8874757</v>
          </cell>
          <cell r="H554">
            <v>53</v>
          </cell>
          <cell r="I554">
            <v>52.5</v>
          </cell>
          <cell r="J554">
            <v>0.13440859999999999</v>
          </cell>
        </row>
        <row r="555">
          <cell r="A555" t="str">
            <v>RUTAV</v>
          </cell>
          <cell r="B555" t="str">
            <v>FI0009004741</v>
          </cell>
          <cell r="C555" t="str">
            <v>2757</v>
          </cell>
          <cell r="D555" t="str">
            <v/>
          </cell>
          <cell r="E555" t="str">
            <v/>
          </cell>
          <cell r="F555">
            <v>3024067</v>
          </cell>
          <cell r="G555">
            <v>3024067</v>
          </cell>
          <cell r="H555">
            <v>7.32</v>
          </cell>
          <cell r="I555">
            <v>7.32</v>
          </cell>
          <cell r="J555">
            <v>1</v>
          </cell>
        </row>
        <row r="556">
          <cell r="A556" t="str">
            <v>SAA1V</v>
          </cell>
          <cell r="B556" t="str">
            <v>FI0009007694</v>
          </cell>
          <cell r="C556" t="str">
            <v>5557</v>
          </cell>
          <cell r="D556" t="str">
            <v/>
          </cell>
          <cell r="E556" t="str">
            <v/>
          </cell>
          <cell r="F556">
            <v>162812093</v>
          </cell>
          <cell r="G556">
            <v>162812093</v>
          </cell>
          <cell r="H556">
            <v>4.5919999999999996</v>
          </cell>
          <cell r="I556">
            <v>4.5199999999999996</v>
          </cell>
          <cell r="J556">
            <v>1</v>
          </cell>
        </row>
        <row r="557">
          <cell r="A557" t="str">
            <v>SAAB B</v>
          </cell>
          <cell r="B557" t="str">
            <v>SE0000112385</v>
          </cell>
          <cell r="C557" t="str">
            <v>2713</v>
          </cell>
          <cell r="D557" t="str">
            <v/>
          </cell>
          <cell r="E557" t="str">
            <v/>
          </cell>
          <cell r="F557">
            <v>107243221</v>
          </cell>
          <cell r="G557">
            <v>107243221</v>
          </cell>
          <cell r="H557">
            <v>202</v>
          </cell>
          <cell r="I557">
            <v>204.3</v>
          </cell>
          <cell r="J557">
            <v>0.10753266</v>
          </cell>
        </row>
        <row r="558">
          <cell r="A558" t="str">
            <v>SAGA A</v>
          </cell>
          <cell r="B558" t="str">
            <v>SE0004635878</v>
          </cell>
          <cell r="C558" t="str">
            <v>8633</v>
          </cell>
          <cell r="D558" t="str">
            <v/>
          </cell>
          <cell r="E558" t="str">
            <v/>
          </cell>
          <cell r="F558">
            <v>13416822</v>
          </cell>
          <cell r="G558">
            <v>13416822</v>
          </cell>
          <cell r="H558">
            <v>42.4</v>
          </cell>
          <cell r="I558">
            <v>42.5</v>
          </cell>
          <cell r="J558">
            <v>0.10753266</v>
          </cell>
        </row>
        <row r="559">
          <cell r="A559" t="str">
            <v>SAGA B</v>
          </cell>
          <cell r="B559" t="str">
            <v>SE0005127818</v>
          </cell>
          <cell r="C559" t="str">
            <v>8633</v>
          </cell>
          <cell r="D559" t="str">
            <v/>
          </cell>
          <cell r="E559" t="str">
            <v/>
          </cell>
          <cell r="F559">
            <v>145858130</v>
          </cell>
          <cell r="G559">
            <v>145858130</v>
          </cell>
          <cell r="H559">
            <v>39.6</v>
          </cell>
          <cell r="I559">
            <v>40</v>
          </cell>
          <cell r="J559">
            <v>0.10753266</v>
          </cell>
        </row>
        <row r="560">
          <cell r="A560" t="str">
            <v>SAGCV</v>
          </cell>
          <cell r="B560" t="str">
            <v>FI0009800551</v>
          </cell>
          <cell r="C560" t="str">
            <v>3763</v>
          </cell>
          <cell r="D560" t="str">
            <v/>
          </cell>
          <cell r="E560" t="str">
            <v/>
          </cell>
          <cell r="F560">
            <v>2700000</v>
          </cell>
          <cell r="G560">
            <v>2700000</v>
          </cell>
          <cell r="H560">
            <v>25.68</v>
          </cell>
          <cell r="I560">
            <v>25</v>
          </cell>
          <cell r="J560">
            <v>1</v>
          </cell>
        </row>
        <row r="561">
          <cell r="A561" t="str">
            <v>SALB</v>
          </cell>
          <cell r="B561" t="str">
            <v>DK0010017367</v>
          </cell>
          <cell r="C561" t="str">
            <v>8355</v>
          </cell>
          <cell r="D561" t="str">
            <v/>
          </cell>
          <cell r="E561" t="str">
            <v/>
          </cell>
          <cell r="F561">
            <v>524000</v>
          </cell>
          <cell r="G561">
            <v>524000</v>
          </cell>
          <cell r="H561">
            <v>237.5</v>
          </cell>
          <cell r="I561">
            <v>237</v>
          </cell>
          <cell r="J561">
            <v>0.13440859999999999</v>
          </cell>
        </row>
        <row r="562">
          <cell r="A562" t="str">
            <v>SALM</v>
          </cell>
          <cell r="B562" t="str">
            <v>NO0010310956</v>
          </cell>
          <cell r="C562" t="str">
            <v>3573</v>
          </cell>
          <cell r="D562" t="str">
            <v/>
          </cell>
          <cell r="E562" t="str">
            <v/>
          </cell>
          <cell r="F562">
            <v>113299999</v>
          </cell>
          <cell r="G562">
            <v>113299999</v>
          </cell>
          <cell r="H562">
            <v>124</v>
          </cell>
          <cell r="I562">
            <v>122</v>
          </cell>
          <cell r="J562">
            <v>0.11518083</v>
          </cell>
        </row>
        <row r="563">
          <cell r="A563" t="str">
            <v>SAMAS</v>
          </cell>
          <cell r="B563" t="str">
            <v>FI0009003305</v>
          </cell>
          <cell r="C563" t="str">
            <v>8536</v>
          </cell>
          <cell r="D563" t="str">
            <v/>
          </cell>
          <cell r="E563" t="str">
            <v/>
          </cell>
          <cell r="F563">
            <v>558800000</v>
          </cell>
          <cell r="G563">
            <v>558800000</v>
          </cell>
          <cell r="H563">
            <v>39.75</v>
          </cell>
          <cell r="I563">
            <v>39.6</v>
          </cell>
          <cell r="J563">
            <v>1</v>
          </cell>
        </row>
        <row r="564">
          <cell r="A564" t="str">
            <v>SAND</v>
          </cell>
          <cell r="B564" t="str">
            <v>SE0000667891</v>
          </cell>
          <cell r="C564" t="str">
            <v>2757</v>
          </cell>
          <cell r="D564" t="str">
            <v/>
          </cell>
          <cell r="E564" t="str">
            <v/>
          </cell>
          <cell r="F564">
            <v>1254385923</v>
          </cell>
          <cell r="G564">
            <v>1254385923</v>
          </cell>
          <cell r="H564">
            <v>77.2</v>
          </cell>
          <cell r="I564">
            <v>77.5</v>
          </cell>
          <cell r="J564">
            <v>0.10753266</v>
          </cell>
        </row>
        <row r="565">
          <cell r="A565" t="str">
            <v>SANI</v>
          </cell>
          <cell r="B565" t="str">
            <v>DK0010245661</v>
          </cell>
          <cell r="C565" t="str">
            <v>5379</v>
          </cell>
          <cell r="D565" t="str">
            <v/>
          </cell>
          <cell r="E565" t="str">
            <v/>
          </cell>
          <cell r="F565">
            <v>11923784</v>
          </cell>
          <cell r="G565">
            <v>11923784</v>
          </cell>
          <cell r="H565">
            <v>42.6</v>
          </cell>
          <cell r="I565">
            <v>41</v>
          </cell>
          <cell r="J565">
            <v>0.13440859999999999</v>
          </cell>
        </row>
        <row r="566">
          <cell r="A566" t="str">
            <v>SAS</v>
          </cell>
          <cell r="B566" t="str">
            <v>SE0003366871</v>
          </cell>
          <cell r="C566" t="str">
            <v>5751</v>
          </cell>
          <cell r="D566" t="str">
            <v/>
          </cell>
          <cell r="E566" t="str">
            <v/>
          </cell>
          <cell r="F566">
            <v>329000000</v>
          </cell>
          <cell r="G566">
            <v>329000000</v>
          </cell>
          <cell r="H566">
            <v>15.6</v>
          </cell>
          <cell r="I566">
            <v>16.100000000000001</v>
          </cell>
          <cell r="J566">
            <v>0.10753266</v>
          </cell>
        </row>
        <row r="567">
          <cell r="A567" t="str">
            <v>SBO</v>
          </cell>
          <cell r="B567" t="str">
            <v>NO0010612450</v>
          </cell>
          <cell r="C567" t="str">
            <v>8633</v>
          </cell>
          <cell r="D567" t="str">
            <v/>
          </cell>
          <cell r="E567" t="str">
            <v/>
          </cell>
          <cell r="F567">
            <v>93765688</v>
          </cell>
          <cell r="G567">
            <v>93765688</v>
          </cell>
          <cell r="H567">
            <v>20.5</v>
          </cell>
          <cell r="I567">
            <v>19.900000000000002</v>
          </cell>
          <cell r="J567">
            <v>0.11518083</v>
          </cell>
        </row>
        <row r="568">
          <cell r="A568" t="str">
            <v>SBS</v>
          </cell>
          <cell r="B568" t="str">
            <v>DK0060042612</v>
          </cell>
          <cell r="C568" t="str">
            <v>3355</v>
          </cell>
          <cell r="D568" t="str">
            <v/>
          </cell>
          <cell r="E568" t="str">
            <v/>
          </cell>
          <cell r="F568">
            <v>3208500</v>
          </cell>
          <cell r="G568">
            <v>3208500</v>
          </cell>
          <cell r="H568">
            <v>41.7</v>
          </cell>
          <cell r="I568">
            <v>43.7</v>
          </cell>
          <cell r="J568">
            <v>0.13440859999999999</v>
          </cell>
        </row>
        <row r="569">
          <cell r="A569" t="str">
            <v>SBX</v>
          </cell>
          <cell r="B569" t="str">
            <v>CY0101162119</v>
          </cell>
          <cell r="C569" t="str">
            <v>0573</v>
          </cell>
          <cell r="D569" t="str">
            <v/>
          </cell>
          <cell r="E569" t="str">
            <v/>
          </cell>
          <cell r="F569">
            <v>57581246</v>
          </cell>
          <cell r="G569">
            <v>57581246</v>
          </cell>
          <cell r="H569" t="str">
            <v>-</v>
          </cell>
          <cell r="I569">
            <v>0.95</v>
          </cell>
          <cell r="J569">
            <v>0.11518083</v>
          </cell>
        </row>
        <row r="570">
          <cell r="A570" t="str">
            <v>SCA A</v>
          </cell>
          <cell r="B570" t="str">
            <v>SE0000171886</v>
          </cell>
          <cell r="C570" t="str">
            <v>3767</v>
          </cell>
          <cell r="D570" t="str">
            <v/>
          </cell>
          <cell r="E570" t="str">
            <v/>
          </cell>
          <cell r="F570">
            <v>86050040</v>
          </cell>
          <cell r="G570">
            <v>86050040</v>
          </cell>
          <cell r="H570">
            <v>174.7</v>
          </cell>
          <cell r="I570">
            <v>175.9</v>
          </cell>
          <cell r="J570">
            <v>0.10753266</v>
          </cell>
        </row>
        <row r="571">
          <cell r="A571" t="str">
            <v>SCA B</v>
          </cell>
          <cell r="B571" t="str">
            <v>SE0000112724</v>
          </cell>
          <cell r="C571" t="str">
            <v>3767</v>
          </cell>
          <cell r="D571" t="str">
            <v/>
          </cell>
          <cell r="E571" t="str">
            <v/>
          </cell>
          <cell r="F571">
            <v>619060054</v>
          </cell>
          <cell r="G571">
            <v>619060054</v>
          </cell>
          <cell r="H571">
            <v>174</v>
          </cell>
          <cell r="I571">
            <v>175.4</v>
          </cell>
          <cell r="J571">
            <v>0.10753266</v>
          </cell>
        </row>
        <row r="572">
          <cell r="A572" t="str">
            <v>SCH</v>
          </cell>
          <cell r="B572" t="str">
            <v>NO0003028904</v>
          </cell>
          <cell r="C572" t="str">
            <v>5557</v>
          </cell>
          <cell r="D572" t="str">
            <v/>
          </cell>
          <cell r="E572" t="str">
            <v/>
          </cell>
          <cell r="F572">
            <v>108003615</v>
          </cell>
          <cell r="G572">
            <v>108003615</v>
          </cell>
          <cell r="H572">
            <v>466.5</v>
          </cell>
          <cell r="I572">
            <v>466</v>
          </cell>
          <cell r="J572">
            <v>0.11518083</v>
          </cell>
        </row>
        <row r="573">
          <cell r="A573" t="str">
            <v>SCHO</v>
          </cell>
          <cell r="B573" t="str">
            <v>DK0010253921</v>
          </cell>
          <cell r="C573" t="str">
            <v>2727</v>
          </cell>
          <cell r="D573" t="str">
            <v/>
          </cell>
          <cell r="E573" t="str">
            <v/>
          </cell>
          <cell r="F573">
            <v>25500000</v>
          </cell>
          <cell r="G573">
            <v>25500000</v>
          </cell>
          <cell r="H573">
            <v>290</v>
          </cell>
          <cell r="I573">
            <v>285.5</v>
          </cell>
          <cell r="J573">
            <v>0.13440859999999999</v>
          </cell>
        </row>
        <row r="574">
          <cell r="A574" t="str">
            <v>SCI</v>
          </cell>
          <cell r="B574" t="str">
            <v>NO0003053308</v>
          </cell>
          <cell r="C574" t="str">
            <v>1757</v>
          </cell>
          <cell r="D574" t="str">
            <v/>
          </cell>
          <cell r="E574" t="str">
            <v/>
          </cell>
          <cell r="F574">
            <v>75107000</v>
          </cell>
          <cell r="G574">
            <v>75107000</v>
          </cell>
          <cell r="H574">
            <v>1.06</v>
          </cell>
          <cell r="I574">
            <v>1.05</v>
          </cell>
          <cell r="J574">
            <v>0.11518083</v>
          </cell>
        </row>
        <row r="575">
          <cell r="A575" t="str">
            <v>SCI1V</v>
          </cell>
          <cell r="B575" t="str">
            <v>FI0009008924</v>
          </cell>
          <cell r="C575" t="str">
            <v>8775</v>
          </cell>
          <cell r="D575" t="str">
            <v/>
          </cell>
          <cell r="E575" t="str">
            <v/>
          </cell>
          <cell r="F575">
            <v>60714270</v>
          </cell>
          <cell r="G575">
            <v>60714270</v>
          </cell>
          <cell r="H575">
            <v>1.3</v>
          </cell>
          <cell r="I575">
            <v>1.34</v>
          </cell>
          <cell r="J575">
            <v>1</v>
          </cell>
        </row>
        <row r="576">
          <cell r="A576" t="str">
            <v>SCL1V</v>
          </cell>
          <cell r="B576" t="str">
            <v>FI4000029905</v>
          </cell>
          <cell r="C576" t="str">
            <v>2733</v>
          </cell>
          <cell r="D576" t="str">
            <v/>
          </cell>
          <cell r="E576" t="str">
            <v/>
          </cell>
          <cell r="F576">
            <v>57730439</v>
          </cell>
          <cell r="G576">
            <v>57730439</v>
          </cell>
          <cell r="H576">
            <v>2.31</v>
          </cell>
          <cell r="I576">
            <v>2.2599999999999998</v>
          </cell>
          <cell r="J576">
            <v>1</v>
          </cell>
        </row>
        <row r="577">
          <cell r="A577" t="str">
            <v>SCST</v>
          </cell>
          <cell r="B577" t="str">
            <v>SE0005999760</v>
          </cell>
          <cell r="C577" t="str">
            <v>3577</v>
          </cell>
          <cell r="D577" t="str">
            <v/>
          </cell>
          <cell r="E577" t="str">
            <v/>
          </cell>
          <cell r="F577">
            <v>60060890</v>
          </cell>
          <cell r="G577">
            <v>60060890</v>
          </cell>
          <cell r="H577">
            <v>51</v>
          </cell>
          <cell r="I577">
            <v>52.25</v>
          </cell>
          <cell r="J577">
            <v>0.10753266</v>
          </cell>
        </row>
        <row r="578">
          <cell r="A578" t="str">
            <v>SDA1V</v>
          </cell>
          <cell r="B578" t="str">
            <v>FI0009006829</v>
          </cell>
          <cell r="C578" t="str">
            <v>8633</v>
          </cell>
          <cell r="D578" t="str">
            <v/>
          </cell>
          <cell r="E578" t="str">
            <v/>
          </cell>
          <cell r="F578">
            <v>283075462</v>
          </cell>
          <cell r="G578">
            <v>283075462</v>
          </cell>
          <cell r="H578">
            <v>3.62</v>
          </cell>
          <cell r="I578">
            <v>3.59</v>
          </cell>
          <cell r="J578">
            <v>1</v>
          </cell>
        </row>
        <row r="579">
          <cell r="A579" t="str">
            <v>SDRL</v>
          </cell>
          <cell r="B579" t="str">
            <v>BMG7945E1057</v>
          </cell>
          <cell r="C579" t="str">
            <v>0573</v>
          </cell>
          <cell r="D579" t="str">
            <v/>
          </cell>
          <cell r="E579" t="str">
            <v/>
          </cell>
          <cell r="F579">
            <v>213723447</v>
          </cell>
          <cell r="G579">
            <v>213723447</v>
          </cell>
          <cell r="H579">
            <v>97.05</v>
          </cell>
          <cell r="I579">
            <v>96.600000000000009</v>
          </cell>
          <cell r="J579">
            <v>0.11518083</v>
          </cell>
        </row>
        <row r="580">
          <cell r="A580" t="str">
            <v>SEAM</v>
          </cell>
          <cell r="B580" t="str">
            <v>SE0000857369</v>
          </cell>
          <cell r="C580" t="str">
            <v>9537</v>
          </cell>
          <cell r="D580" t="str">
            <v/>
          </cell>
          <cell r="E580" t="str">
            <v/>
          </cell>
          <cell r="F580">
            <v>41910274</v>
          </cell>
          <cell r="G580">
            <v>41910274</v>
          </cell>
          <cell r="H580">
            <v>11.15</v>
          </cell>
          <cell r="I580">
            <v>12.2</v>
          </cell>
          <cell r="J580">
            <v>0.10753266</v>
          </cell>
        </row>
        <row r="581">
          <cell r="A581" t="str">
            <v>SEB A</v>
          </cell>
          <cell r="B581" t="str">
            <v>SE0000148884</v>
          </cell>
          <cell r="C581" t="str">
            <v>8355</v>
          </cell>
          <cell r="D581" t="str">
            <v/>
          </cell>
          <cell r="E581" t="str">
            <v/>
          </cell>
          <cell r="F581">
            <v>2170019294</v>
          </cell>
          <cell r="G581">
            <v>2170019294</v>
          </cell>
          <cell r="H581">
            <v>98.25</v>
          </cell>
          <cell r="I581">
            <v>97.8</v>
          </cell>
          <cell r="J581">
            <v>0.10753266</v>
          </cell>
        </row>
        <row r="582">
          <cell r="A582" t="str">
            <v>SEB C</v>
          </cell>
          <cell r="B582" t="str">
            <v>SE0000120784</v>
          </cell>
          <cell r="C582" t="str">
            <v>8355</v>
          </cell>
          <cell r="D582" t="str">
            <v/>
          </cell>
          <cell r="E582" t="str">
            <v/>
          </cell>
          <cell r="F582">
            <v>24152508</v>
          </cell>
          <cell r="G582">
            <v>24152508</v>
          </cell>
          <cell r="H582">
            <v>95.7</v>
          </cell>
          <cell r="I582">
            <v>95.4</v>
          </cell>
          <cell r="J582">
            <v>0.10753266</v>
          </cell>
        </row>
        <row r="583">
          <cell r="A583" t="str">
            <v>SECT B</v>
          </cell>
          <cell r="B583" t="str">
            <v>SE0006168530</v>
          </cell>
          <cell r="C583" t="str">
            <v>4535</v>
          </cell>
          <cell r="D583" t="str">
            <v/>
          </cell>
          <cell r="E583" t="str">
            <v/>
          </cell>
          <cell r="F583">
            <v>34650325</v>
          </cell>
          <cell r="G583">
            <v>34650325</v>
          </cell>
          <cell r="H583">
            <v>100.5</v>
          </cell>
          <cell r="I583">
            <v>99.5</v>
          </cell>
          <cell r="J583">
            <v>0.10753266</v>
          </cell>
        </row>
        <row r="584">
          <cell r="A584" t="str">
            <v>SECU B</v>
          </cell>
          <cell r="B584" t="str">
            <v>SE0000163594</v>
          </cell>
          <cell r="C584" t="str">
            <v>2791</v>
          </cell>
          <cell r="D584" t="str">
            <v/>
          </cell>
          <cell r="E584" t="str">
            <v/>
          </cell>
          <cell r="F584">
            <v>347916297</v>
          </cell>
          <cell r="G584">
            <v>347916297</v>
          </cell>
          <cell r="H584">
            <v>91.95</v>
          </cell>
          <cell r="I584">
            <v>91.9</v>
          </cell>
          <cell r="J584">
            <v>0.10753266</v>
          </cell>
        </row>
        <row r="585">
          <cell r="A585" t="str">
            <v>SEMC</v>
          </cell>
          <cell r="B585" t="str">
            <v>SE0000379497</v>
          </cell>
          <cell r="C585" t="str">
            <v>2791</v>
          </cell>
          <cell r="D585" t="str">
            <v/>
          </cell>
          <cell r="E585" t="str">
            <v/>
          </cell>
          <cell r="F585">
            <v>18112534</v>
          </cell>
          <cell r="G585">
            <v>18112534</v>
          </cell>
          <cell r="H585">
            <v>50.25</v>
          </cell>
          <cell r="I585">
            <v>50.5</v>
          </cell>
          <cell r="J585">
            <v>0.10753266</v>
          </cell>
        </row>
        <row r="586">
          <cell r="A586" t="str">
            <v>SENS</v>
          </cell>
          <cell r="B586" t="str">
            <v>SE0000567729</v>
          </cell>
          <cell r="C586" t="str">
            <v>2737</v>
          </cell>
          <cell r="D586" t="str">
            <v/>
          </cell>
          <cell r="E586" t="str">
            <v/>
          </cell>
          <cell r="F586">
            <v>541234314</v>
          </cell>
          <cell r="G586">
            <v>541234314</v>
          </cell>
          <cell r="H586">
            <v>0.89500000000000002</v>
          </cell>
          <cell r="I586">
            <v>0.89</v>
          </cell>
          <cell r="J586">
            <v>0.10753266</v>
          </cell>
        </row>
        <row r="587">
          <cell r="A587" t="str">
            <v>SEVAN</v>
          </cell>
          <cell r="B587" t="str">
            <v>NO0010187032</v>
          </cell>
          <cell r="C587" t="str">
            <v>0573</v>
          </cell>
          <cell r="D587" t="str">
            <v/>
          </cell>
          <cell r="E587" t="str">
            <v/>
          </cell>
          <cell r="F587">
            <v>52606999</v>
          </cell>
          <cell r="G587">
            <v>52606999</v>
          </cell>
          <cell r="H587">
            <v>20.6</v>
          </cell>
          <cell r="I587">
            <v>20.900000000000002</v>
          </cell>
          <cell r="J587">
            <v>0.11518083</v>
          </cell>
        </row>
        <row r="588">
          <cell r="A588" t="str">
            <v>SEVDR</v>
          </cell>
          <cell r="B588" t="str">
            <v>NO0010455793</v>
          </cell>
          <cell r="C588" t="str">
            <v>0573</v>
          </cell>
          <cell r="D588" t="str">
            <v/>
          </cell>
          <cell r="E588" t="str">
            <v/>
          </cell>
          <cell r="F588">
            <v>594623436</v>
          </cell>
          <cell r="G588">
            <v>594623436</v>
          </cell>
          <cell r="H588">
            <v>0.87</v>
          </cell>
          <cell r="I588">
            <v>0.84</v>
          </cell>
          <cell r="J588">
            <v>0.11518083</v>
          </cell>
        </row>
        <row r="589">
          <cell r="A589" t="str">
            <v>SHB A</v>
          </cell>
          <cell r="B589" t="str">
            <v>SE0000193120</v>
          </cell>
          <cell r="C589" t="str">
            <v>8355</v>
          </cell>
          <cell r="D589" t="str">
            <v/>
          </cell>
          <cell r="E589" t="str">
            <v/>
          </cell>
          <cell r="F589">
            <v>623925276</v>
          </cell>
          <cell r="G589">
            <v>623925276</v>
          </cell>
          <cell r="H589">
            <v>362.1</v>
          </cell>
          <cell r="I589">
            <v>358.7</v>
          </cell>
          <cell r="J589">
            <v>0.10753266</v>
          </cell>
        </row>
        <row r="590">
          <cell r="A590" t="str">
            <v>SHB B</v>
          </cell>
          <cell r="B590" t="str">
            <v>SE0000152084</v>
          </cell>
          <cell r="C590" t="str">
            <v>8355</v>
          </cell>
          <cell r="D590" t="str">
            <v/>
          </cell>
          <cell r="E590" t="str">
            <v/>
          </cell>
          <cell r="F590">
            <v>11750443</v>
          </cell>
          <cell r="G590">
            <v>11750443</v>
          </cell>
          <cell r="H590">
            <v>347.2</v>
          </cell>
          <cell r="I590">
            <v>344.4</v>
          </cell>
          <cell r="J590">
            <v>0.10753266</v>
          </cell>
        </row>
        <row r="591">
          <cell r="A591" t="str">
            <v>SHEL B</v>
          </cell>
          <cell r="B591" t="str">
            <v>SE0000514572</v>
          </cell>
          <cell r="C591" t="str">
            <v>0533</v>
          </cell>
          <cell r="D591" t="str">
            <v/>
          </cell>
          <cell r="E591" t="str">
            <v/>
          </cell>
          <cell r="F591">
            <v>17899347</v>
          </cell>
          <cell r="G591">
            <v>17899347</v>
          </cell>
          <cell r="H591">
            <v>13.3</v>
          </cell>
          <cell r="I591">
            <v>12.9</v>
          </cell>
          <cell r="J591">
            <v>0.10753266</v>
          </cell>
        </row>
        <row r="592">
          <cell r="A592" t="str">
            <v>SIF B</v>
          </cell>
          <cell r="B592" t="str">
            <v>DK0010128008</v>
          </cell>
          <cell r="C592" t="str">
            <v>5755</v>
          </cell>
          <cell r="D592" t="str">
            <v/>
          </cell>
          <cell r="E592" t="str">
            <v/>
          </cell>
          <cell r="F592">
            <v>9883598</v>
          </cell>
          <cell r="G592">
            <v>9883598</v>
          </cell>
          <cell r="H592">
            <v>4.5999999999999996</v>
          </cell>
          <cell r="I592">
            <v>4.5</v>
          </cell>
          <cell r="J592">
            <v>0.13440859999999999</v>
          </cell>
        </row>
        <row r="593">
          <cell r="A593" t="str">
            <v>SIM</v>
          </cell>
          <cell r="B593" t="str">
            <v>DK0060495240</v>
          </cell>
          <cell r="C593" t="str">
            <v>9537</v>
          </cell>
          <cell r="D593" t="str">
            <v/>
          </cell>
          <cell r="E593" t="str">
            <v/>
          </cell>
          <cell r="F593">
            <v>41500000</v>
          </cell>
          <cell r="G593">
            <v>41500000</v>
          </cell>
          <cell r="H593">
            <v>161.5</v>
          </cell>
          <cell r="I593">
            <v>163.5</v>
          </cell>
          <cell r="J593">
            <v>0.13440859999999999</v>
          </cell>
        </row>
        <row r="594">
          <cell r="A594" t="str">
            <v>SINT</v>
          </cell>
          <cell r="B594" t="str">
            <v>SE0000950982</v>
          </cell>
          <cell r="C594" t="str">
            <v>2757</v>
          </cell>
          <cell r="D594" t="str">
            <v/>
          </cell>
          <cell r="E594" t="str">
            <v/>
          </cell>
          <cell r="F594">
            <v>7090133</v>
          </cell>
          <cell r="G594">
            <v>7090133</v>
          </cell>
          <cell r="H594">
            <v>80</v>
          </cell>
          <cell r="I594">
            <v>79</v>
          </cell>
          <cell r="J594">
            <v>0.10753266</v>
          </cell>
        </row>
        <row r="595">
          <cell r="A595" t="str">
            <v>SIOFF</v>
          </cell>
          <cell r="B595" t="str">
            <v>KYG813131011</v>
          </cell>
          <cell r="C595" t="str">
            <v>0573</v>
          </cell>
          <cell r="D595" t="str">
            <v/>
          </cell>
          <cell r="E595" t="str">
            <v/>
          </cell>
          <cell r="F595">
            <v>389391277</v>
          </cell>
          <cell r="G595">
            <v>389391277</v>
          </cell>
          <cell r="H595">
            <v>3.4</v>
          </cell>
          <cell r="I595">
            <v>3.39</v>
          </cell>
          <cell r="J595">
            <v>0.11518083</v>
          </cell>
        </row>
        <row r="596">
          <cell r="A596" t="str">
            <v>SJOVA</v>
          </cell>
          <cell r="B596" t="str">
            <v>IS0000024602</v>
          </cell>
          <cell r="C596" t="str">
            <v>8532</v>
          </cell>
          <cell r="D596" t="str">
            <v/>
          </cell>
          <cell r="E596" t="str">
            <v/>
          </cell>
          <cell r="F596">
            <v>1592520994</v>
          </cell>
          <cell r="G596">
            <v>1592520994</v>
          </cell>
          <cell r="H596">
            <v>11.97</v>
          </cell>
          <cell r="I596">
            <v>12</v>
          </cell>
          <cell r="J596">
            <v>6.5028600000000001E-3</v>
          </cell>
        </row>
        <row r="597">
          <cell r="A597" t="str">
            <v>SKA B</v>
          </cell>
          <cell r="B597" t="str">
            <v>SE0000113250</v>
          </cell>
          <cell r="C597" t="str">
            <v>2357</v>
          </cell>
          <cell r="D597" t="str">
            <v/>
          </cell>
          <cell r="E597" t="str">
            <v/>
          </cell>
          <cell r="F597">
            <v>400000917</v>
          </cell>
          <cell r="G597">
            <v>400000917</v>
          </cell>
          <cell r="H597">
            <v>160.1</v>
          </cell>
          <cell r="I597">
            <v>160.6</v>
          </cell>
          <cell r="J597">
            <v>0.10753266</v>
          </cell>
        </row>
        <row r="598">
          <cell r="A598" t="str">
            <v>SKAKO</v>
          </cell>
          <cell r="B598" t="str">
            <v>DK0010231877</v>
          </cell>
          <cell r="C598" t="str">
            <v>2757</v>
          </cell>
          <cell r="D598" t="str">
            <v/>
          </cell>
          <cell r="E598" t="str">
            <v/>
          </cell>
          <cell r="F598">
            <v>3106418</v>
          </cell>
          <cell r="G598">
            <v>3106418</v>
          </cell>
          <cell r="H598">
            <v>22.5</v>
          </cell>
          <cell r="I598">
            <v>23</v>
          </cell>
          <cell r="J598">
            <v>0.13440859999999999</v>
          </cell>
        </row>
        <row r="599">
          <cell r="A599" t="str">
            <v>SKF A</v>
          </cell>
          <cell r="B599" t="str">
            <v>SE0000108201</v>
          </cell>
          <cell r="C599" t="str">
            <v>2757</v>
          </cell>
          <cell r="D599" t="str">
            <v/>
          </cell>
          <cell r="E599" t="str">
            <v/>
          </cell>
          <cell r="F599">
            <v>37649081</v>
          </cell>
          <cell r="G599">
            <v>37649081</v>
          </cell>
          <cell r="H599">
            <v>153.5</v>
          </cell>
          <cell r="I599">
            <v>154</v>
          </cell>
          <cell r="J599">
            <v>0.10753266</v>
          </cell>
        </row>
        <row r="600">
          <cell r="A600" t="str">
            <v>SKF B</v>
          </cell>
          <cell r="B600" t="str">
            <v>SE0000108227</v>
          </cell>
          <cell r="C600" t="str">
            <v>2757</v>
          </cell>
          <cell r="D600" t="str">
            <v/>
          </cell>
          <cell r="E600" t="str">
            <v/>
          </cell>
          <cell r="F600">
            <v>417701987</v>
          </cell>
          <cell r="G600">
            <v>417701987</v>
          </cell>
          <cell r="H600">
            <v>152.69999999999999</v>
          </cell>
          <cell r="I600">
            <v>153.69999999999999</v>
          </cell>
          <cell r="J600">
            <v>0.10753266</v>
          </cell>
        </row>
        <row r="601">
          <cell r="A601" t="str">
            <v>SKI</v>
          </cell>
          <cell r="B601" t="str">
            <v>NO0005418004</v>
          </cell>
          <cell r="C601" t="str">
            <v>8775</v>
          </cell>
          <cell r="D601" t="str">
            <v/>
          </cell>
          <cell r="E601" t="str">
            <v/>
          </cell>
          <cell r="F601">
            <v>6794214</v>
          </cell>
          <cell r="G601">
            <v>6794214</v>
          </cell>
          <cell r="H601">
            <v>100</v>
          </cell>
          <cell r="I601">
            <v>95</v>
          </cell>
          <cell r="J601">
            <v>0.11518083</v>
          </cell>
        </row>
        <row r="602">
          <cell r="A602" t="str">
            <v>SKIS B</v>
          </cell>
          <cell r="B602" t="str">
            <v>SE0000241614</v>
          </cell>
          <cell r="C602" t="str">
            <v>5753</v>
          </cell>
          <cell r="D602" t="str">
            <v/>
          </cell>
          <cell r="E602" t="str">
            <v/>
          </cell>
          <cell r="F602">
            <v>37364028</v>
          </cell>
          <cell r="G602">
            <v>37364028</v>
          </cell>
          <cell r="H602">
            <v>87.75</v>
          </cell>
          <cell r="I602">
            <v>88.5</v>
          </cell>
          <cell r="J602">
            <v>0.10753266</v>
          </cell>
        </row>
        <row r="603">
          <cell r="A603" t="str">
            <v>SKJE</v>
          </cell>
          <cell r="B603" t="str">
            <v>DK0010295922</v>
          </cell>
          <cell r="C603" t="str">
            <v>8355</v>
          </cell>
          <cell r="D603" t="str">
            <v/>
          </cell>
          <cell r="E603" t="str">
            <v/>
          </cell>
          <cell r="F603">
            <v>9640000</v>
          </cell>
          <cell r="G603">
            <v>9640000</v>
          </cell>
          <cell r="H603">
            <v>40.299999999999997</v>
          </cell>
          <cell r="I603">
            <v>40.200000000000003</v>
          </cell>
          <cell r="J603">
            <v>0.13440859999999999</v>
          </cell>
        </row>
        <row r="604">
          <cell r="A604" t="str">
            <v>SMF</v>
          </cell>
          <cell r="B604" t="str">
            <v>CA8169221089</v>
          </cell>
          <cell r="C604" t="str">
            <v>1777</v>
          </cell>
          <cell r="D604" t="str">
            <v/>
          </cell>
          <cell r="E604" t="str">
            <v/>
          </cell>
          <cell r="F604">
            <v>7738988</v>
          </cell>
          <cell r="G604">
            <v>7738988</v>
          </cell>
          <cell r="H604">
            <v>23.68</v>
          </cell>
          <cell r="I604">
            <v>23.38</v>
          </cell>
          <cell r="J604">
            <v>0.10753266</v>
          </cell>
        </row>
        <row r="605">
          <cell r="A605" t="str">
            <v>SNI</v>
          </cell>
          <cell r="B605" t="str">
            <v>BMG850801025</v>
          </cell>
          <cell r="C605" t="str">
            <v>2773</v>
          </cell>
          <cell r="D605" t="str">
            <v/>
          </cell>
          <cell r="E605" t="str">
            <v/>
          </cell>
          <cell r="F605">
            <v>64133796</v>
          </cell>
          <cell r="G605">
            <v>64133796</v>
          </cell>
          <cell r="H605">
            <v>107.5</v>
          </cell>
          <cell r="I605">
            <v>106.5</v>
          </cell>
          <cell r="J605">
            <v>0.11518083</v>
          </cell>
        </row>
        <row r="606">
          <cell r="A606" t="str">
            <v>SNTC</v>
          </cell>
          <cell r="B606" t="str">
            <v>FI4000072772</v>
          </cell>
          <cell r="C606" t="str">
            <v>2353</v>
          </cell>
          <cell r="D606" t="str">
            <v/>
          </cell>
          <cell r="E606" t="str">
            <v/>
          </cell>
          <cell r="F606">
            <v>79783444</v>
          </cell>
          <cell r="G606">
            <v>79783444</v>
          </cell>
          <cell r="H606">
            <v>96</v>
          </cell>
          <cell r="I606">
            <v>96</v>
          </cell>
          <cell r="J606">
            <v>0.10753266</v>
          </cell>
        </row>
        <row r="607">
          <cell r="A607" t="str">
            <v>SOBI</v>
          </cell>
          <cell r="B607" t="str">
            <v>SE0000872095</v>
          </cell>
          <cell r="C607" t="str">
            <v>4577</v>
          </cell>
          <cell r="D607" t="str">
            <v/>
          </cell>
          <cell r="E607" t="str">
            <v/>
          </cell>
          <cell r="F607">
            <v>270389770</v>
          </cell>
          <cell r="G607">
            <v>270389770</v>
          </cell>
          <cell r="H607">
            <v>82.65</v>
          </cell>
          <cell r="I607">
            <v>82.15</v>
          </cell>
          <cell r="J607">
            <v>0.10753266</v>
          </cell>
        </row>
        <row r="608">
          <cell r="A608" t="str">
            <v>SOF B</v>
          </cell>
          <cell r="B608" t="str">
            <v>SE0000323305</v>
          </cell>
          <cell r="C608" t="str">
            <v>9533</v>
          </cell>
          <cell r="D608" t="str">
            <v/>
          </cell>
          <cell r="E608" t="str">
            <v/>
          </cell>
          <cell r="F608">
            <v>49262803</v>
          </cell>
          <cell r="G608">
            <v>49262803</v>
          </cell>
          <cell r="H608">
            <v>6.55</v>
          </cell>
          <cell r="I608">
            <v>6.45</v>
          </cell>
          <cell r="J608">
            <v>0.10753266</v>
          </cell>
        </row>
        <row r="609">
          <cell r="A609" t="str">
            <v>SOFF</v>
          </cell>
          <cell r="B609" t="str">
            <v>NO0003080608</v>
          </cell>
          <cell r="C609" t="str">
            <v>0573</v>
          </cell>
          <cell r="D609" t="str">
            <v/>
          </cell>
          <cell r="E609" t="str">
            <v/>
          </cell>
          <cell r="F609">
            <v>38445530</v>
          </cell>
          <cell r="G609">
            <v>38445530</v>
          </cell>
          <cell r="H609">
            <v>79</v>
          </cell>
          <cell r="I609">
            <v>78.5</v>
          </cell>
          <cell r="J609">
            <v>0.11518083</v>
          </cell>
        </row>
        <row r="610">
          <cell r="A610" t="str">
            <v>SOLAR B</v>
          </cell>
          <cell r="B610" t="str">
            <v>DK0010274844</v>
          </cell>
          <cell r="C610" t="str">
            <v>2737</v>
          </cell>
          <cell r="D610" t="str">
            <v/>
          </cell>
          <cell r="E610" t="str">
            <v/>
          </cell>
          <cell r="F610">
            <v>7020607</v>
          </cell>
          <cell r="G610">
            <v>7020607</v>
          </cell>
          <cell r="H610">
            <v>290</v>
          </cell>
          <cell r="I610">
            <v>288</v>
          </cell>
          <cell r="J610">
            <v>0.13440859999999999</v>
          </cell>
        </row>
        <row r="611">
          <cell r="A611" t="str">
            <v>SOLV</v>
          </cell>
          <cell r="B611" t="str">
            <v>NO0003390007</v>
          </cell>
          <cell r="C611" t="str">
            <v>2773</v>
          </cell>
          <cell r="D611" t="str">
            <v/>
          </cell>
          <cell r="E611" t="str">
            <v/>
          </cell>
          <cell r="F611">
            <v>24652837</v>
          </cell>
          <cell r="G611">
            <v>24652837</v>
          </cell>
          <cell r="H611">
            <v>23.5</v>
          </cell>
          <cell r="I611">
            <v>23.6</v>
          </cell>
          <cell r="J611">
            <v>0.11518083</v>
          </cell>
        </row>
        <row r="612">
          <cell r="A612" t="str">
            <v>SONG</v>
          </cell>
          <cell r="B612" t="str">
            <v>CY0100962113</v>
          </cell>
          <cell r="C612" t="str">
            <v>0573</v>
          </cell>
          <cell r="D612" t="str">
            <v/>
          </cell>
          <cell r="E612" t="str">
            <v/>
          </cell>
          <cell r="F612">
            <v>873912544</v>
          </cell>
          <cell r="G612">
            <v>873912544</v>
          </cell>
          <cell r="H612">
            <v>1.68</v>
          </cell>
          <cell r="I612">
            <v>1.67</v>
          </cell>
          <cell r="J612">
            <v>0.11518083</v>
          </cell>
        </row>
        <row r="613">
          <cell r="A613" t="str">
            <v>SOPRA</v>
          </cell>
          <cell r="B613" t="str">
            <v>FI0009012793</v>
          </cell>
          <cell r="C613" t="str">
            <v>9533</v>
          </cell>
          <cell r="D613" t="str">
            <v/>
          </cell>
          <cell r="E613" t="str">
            <v/>
          </cell>
          <cell r="F613">
            <v>17997855</v>
          </cell>
          <cell r="G613">
            <v>17997855</v>
          </cell>
          <cell r="H613">
            <v>0.73499999999999999</v>
          </cell>
          <cell r="I613">
            <v>0.72</v>
          </cell>
          <cell r="J613">
            <v>1</v>
          </cell>
        </row>
        <row r="614">
          <cell r="A614" t="str">
            <v>SOSI1</v>
          </cell>
          <cell r="B614" t="str">
            <v>SE0001057910</v>
          </cell>
          <cell r="C614" t="str">
            <v>1779</v>
          </cell>
          <cell r="D614" t="str">
            <v/>
          </cell>
          <cell r="E614" t="str">
            <v/>
          </cell>
          <cell r="F614">
            <v>9055622</v>
          </cell>
          <cell r="G614">
            <v>9055622</v>
          </cell>
          <cell r="H614">
            <v>0.65500000000000003</v>
          </cell>
          <cell r="I614">
            <v>0.68500000000000005</v>
          </cell>
          <cell r="J614">
            <v>1</v>
          </cell>
        </row>
        <row r="615">
          <cell r="A615" t="str">
            <v>SPG</v>
          </cell>
          <cell r="B615" t="str">
            <v>DK0010244771</v>
          </cell>
          <cell r="C615" t="str">
            <v>1353</v>
          </cell>
          <cell r="D615" t="str">
            <v/>
          </cell>
          <cell r="E615" t="str">
            <v/>
          </cell>
          <cell r="F615">
            <v>2024000</v>
          </cell>
          <cell r="G615">
            <v>2024000</v>
          </cell>
          <cell r="H615">
            <v>250</v>
          </cell>
          <cell r="I615">
            <v>246</v>
          </cell>
          <cell r="J615">
            <v>0.13440859999999999</v>
          </cell>
        </row>
        <row r="616">
          <cell r="A616" t="str">
            <v>SPNO</v>
          </cell>
          <cell r="B616" t="str">
            <v>DK0060036564</v>
          </cell>
          <cell r="C616" t="str">
            <v>8355</v>
          </cell>
          <cell r="D616" t="str">
            <v/>
          </cell>
          <cell r="E616" t="str">
            <v/>
          </cell>
          <cell r="F616">
            <v>125529918</v>
          </cell>
          <cell r="G616">
            <v>125529918</v>
          </cell>
          <cell r="H616">
            <v>58.5</v>
          </cell>
          <cell r="I616">
            <v>58.5</v>
          </cell>
          <cell r="J616">
            <v>0.13440859999999999</v>
          </cell>
        </row>
        <row r="617">
          <cell r="A617" t="str">
            <v>SPU</v>
          </cell>
          <cell r="B617" t="str">
            <v>NO0010429145</v>
          </cell>
          <cell r="C617" t="str">
            <v>0573</v>
          </cell>
          <cell r="D617" t="str">
            <v/>
          </cell>
          <cell r="E617" t="str">
            <v/>
          </cell>
          <cell r="F617">
            <v>42839027</v>
          </cell>
          <cell r="G617">
            <v>42839027</v>
          </cell>
          <cell r="H617">
            <v>29.5</v>
          </cell>
          <cell r="I617">
            <v>29.900000000000002</v>
          </cell>
          <cell r="J617">
            <v>0.11518083</v>
          </cell>
        </row>
        <row r="618">
          <cell r="A618" t="str">
            <v>SRBANK</v>
          </cell>
          <cell r="B618" t="str">
            <v>NO0010631567</v>
          </cell>
          <cell r="C618" t="str">
            <v>8355</v>
          </cell>
          <cell r="D618" t="str">
            <v/>
          </cell>
          <cell r="E618" t="str">
            <v/>
          </cell>
          <cell r="F618">
            <v>255751082</v>
          </cell>
          <cell r="G618">
            <v>255751082</v>
          </cell>
          <cell r="H618">
            <v>53</v>
          </cell>
          <cell r="I618">
            <v>53.75</v>
          </cell>
          <cell r="J618">
            <v>0.11518083</v>
          </cell>
        </row>
        <row r="619">
          <cell r="A619" t="str">
            <v>SRV1V</v>
          </cell>
          <cell r="B619" t="str">
            <v>FI0009015309</v>
          </cell>
          <cell r="C619" t="str">
            <v>2357</v>
          </cell>
          <cell r="D619" t="str">
            <v/>
          </cell>
          <cell r="E619" t="str">
            <v/>
          </cell>
          <cell r="F619">
            <v>36768468</v>
          </cell>
          <cell r="G619">
            <v>36768468</v>
          </cell>
          <cell r="H619">
            <v>3.11</v>
          </cell>
          <cell r="I619">
            <v>3.2</v>
          </cell>
          <cell r="J619">
            <v>1</v>
          </cell>
        </row>
        <row r="620">
          <cell r="A620" t="str">
            <v>SSAB A</v>
          </cell>
          <cell r="B620" t="str">
            <v>SE0000171100</v>
          </cell>
          <cell r="C620" t="str">
            <v>1757</v>
          </cell>
          <cell r="D620" t="str">
            <v/>
          </cell>
          <cell r="E620" t="str">
            <v/>
          </cell>
          <cell r="F620">
            <v>304183270</v>
          </cell>
          <cell r="G620">
            <v>304183270</v>
          </cell>
          <cell r="H620">
            <v>49.95</v>
          </cell>
          <cell r="I620">
            <v>51.05</v>
          </cell>
          <cell r="J620">
            <v>0.10753266</v>
          </cell>
        </row>
        <row r="621">
          <cell r="A621" t="str">
            <v>SSAB B</v>
          </cell>
          <cell r="B621" t="str">
            <v>SE0000120669</v>
          </cell>
          <cell r="C621" t="str">
            <v>1757</v>
          </cell>
          <cell r="D621" t="str">
            <v/>
          </cell>
          <cell r="E621" t="str">
            <v/>
          </cell>
          <cell r="F621">
            <v>245062240</v>
          </cell>
          <cell r="G621">
            <v>245062240</v>
          </cell>
          <cell r="H621">
            <v>43.75</v>
          </cell>
          <cell r="I621">
            <v>44.91</v>
          </cell>
          <cell r="J621">
            <v>0.10753266</v>
          </cell>
        </row>
        <row r="622">
          <cell r="A622" t="str">
            <v>SSC</v>
          </cell>
          <cell r="B622" t="str">
            <v>JE00B61ZHN74</v>
          </cell>
          <cell r="C622" t="str">
            <v>3573</v>
          </cell>
          <cell r="D622" t="str">
            <v/>
          </cell>
          <cell r="E622" t="str">
            <v/>
          </cell>
          <cell r="F622">
            <v>166845834</v>
          </cell>
          <cell r="G622">
            <v>166845834</v>
          </cell>
          <cell r="H622">
            <v>5</v>
          </cell>
          <cell r="I622">
            <v>4.96</v>
          </cell>
          <cell r="J622">
            <v>0.11518083</v>
          </cell>
        </row>
        <row r="623">
          <cell r="A623" t="str">
            <v>SSH1V</v>
          </cell>
          <cell r="B623" t="str">
            <v>FI0009008270</v>
          </cell>
          <cell r="C623" t="str">
            <v>9537</v>
          </cell>
          <cell r="D623" t="str">
            <v/>
          </cell>
          <cell r="E623" t="str">
            <v/>
          </cell>
          <cell r="F623">
            <v>30920933</v>
          </cell>
          <cell r="G623">
            <v>30920933</v>
          </cell>
          <cell r="H623">
            <v>2.5</v>
          </cell>
          <cell r="I623">
            <v>2.48</v>
          </cell>
          <cell r="J623">
            <v>1</v>
          </cell>
        </row>
        <row r="624">
          <cell r="A624" t="str">
            <v>SSI</v>
          </cell>
          <cell r="B624" t="str">
            <v>KYG813241083</v>
          </cell>
          <cell r="C624" t="str">
            <v>2773</v>
          </cell>
          <cell r="D624" t="str">
            <v/>
          </cell>
          <cell r="E624" t="str">
            <v/>
          </cell>
          <cell r="F624">
            <v>9647479</v>
          </cell>
          <cell r="G624">
            <v>9647479</v>
          </cell>
          <cell r="H624">
            <v>51</v>
          </cell>
          <cell r="I624">
            <v>61</v>
          </cell>
          <cell r="J624">
            <v>0.11518083</v>
          </cell>
        </row>
        <row r="625">
          <cell r="A625" t="str">
            <v>SSK1S</v>
          </cell>
          <cell r="B625" t="str">
            <v>FI0009900559</v>
          </cell>
          <cell r="C625" t="str">
            <v>8633</v>
          </cell>
          <cell r="D625" t="str">
            <v/>
          </cell>
          <cell r="E625" t="str">
            <v/>
          </cell>
          <cell r="F625">
            <v>1519457</v>
          </cell>
          <cell r="G625">
            <v>1519457</v>
          </cell>
          <cell r="H625" t="str">
            <v>-</v>
          </cell>
          <cell r="I625">
            <v>4.8600000000000003</v>
          </cell>
          <cell r="J625">
            <v>1</v>
          </cell>
        </row>
        <row r="626">
          <cell r="A626" t="str">
            <v>SSO</v>
          </cell>
          <cell r="B626" t="str">
            <v>NO0010715139</v>
          </cell>
          <cell r="C626" t="str">
            <v>0583</v>
          </cell>
          <cell r="D626" t="str">
            <v/>
          </cell>
          <cell r="E626" t="str">
            <v/>
          </cell>
          <cell r="F626">
            <v>93816230</v>
          </cell>
          <cell r="G626">
            <v>93816230</v>
          </cell>
          <cell r="H626">
            <v>26.900000000000002</v>
          </cell>
          <cell r="I626">
            <v>26.5</v>
          </cell>
          <cell r="J626">
            <v>0.11518083</v>
          </cell>
        </row>
        <row r="627">
          <cell r="A627" t="str">
            <v>STB</v>
          </cell>
          <cell r="B627" t="str">
            <v>NO0003053605</v>
          </cell>
          <cell r="C627" t="str">
            <v>8532</v>
          </cell>
          <cell r="D627" t="str">
            <v/>
          </cell>
          <cell r="E627" t="str">
            <v/>
          </cell>
          <cell r="F627">
            <v>449909891</v>
          </cell>
          <cell r="G627">
            <v>449909891</v>
          </cell>
          <cell r="H627">
            <v>32.450000000000003</v>
          </cell>
          <cell r="I627">
            <v>32.21</v>
          </cell>
          <cell r="J627">
            <v>0.11518083</v>
          </cell>
        </row>
        <row r="628">
          <cell r="A628" t="str">
            <v>STCAS</v>
          </cell>
          <cell r="B628" t="str">
            <v>FI0009000236</v>
          </cell>
          <cell r="C628" t="str">
            <v>5373</v>
          </cell>
          <cell r="D628" t="str">
            <v/>
          </cell>
          <cell r="E628" t="str">
            <v/>
          </cell>
          <cell r="F628">
            <v>30595765</v>
          </cell>
          <cell r="G628">
            <v>30595765</v>
          </cell>
          <cell r="H628">
            <v>8.56</v>
          </cell>
          <cell r="I628">
            <v>8.6549999999999994</v>
          </cell>
          <cell r="J628">
            <v>1</v>
          </cell>
        </row>
        <row r="629">
          <cell r="A629" t="str">
            <v>STCBV</v>
          </cell>
          <cell r="B629" t="str">
            <v>FI0009000251</v>
          </cell>
          <cell r="C629" t="str">
            <v>5373</v>
          </cell>
          <cell r="D629" t="str">
            <v/>
          </cell>
          <cell r="E629" t="str">
            <v/>
          </cell>
          <cell r="F629">
            <v>41452918</v>
          </cell>
          <cell r="G629">
            <v>41452918</v>
          </cell>
          <cell r="H629">
            <v>8.8049999999999997</v>
          </cell>
          <cell r="I629">
            <v>8.9</v>
          </cell>
          <cell r="J629">
            <v>1</v>
          </cell>
        </row>
        <row r="630">
          <cell r="A630" t="str">
            <v>STEAV</v>
          </cell>
          <cell r="B630" t="str">
            <v>FI0009005953</v>
          </cell>
          <cell r="C630" t="str">
            <v>1737</v>
          </cell>
          <cell r="D630" t="str">
            <v/>
          </cell>
          <cell r="E630" t="str">
            <v/>
          </cell>
          <cell r="F630">
            <v>177056204</v>
          </cell>
          <cell r="G630">
            <v>177056204</v>
          </cell>
          <cell r="H630">
            <v>7.2450000000000001</v>
          </cell>
          <cell r="I630">
            <v>7.2350000000000003</v>
          </cell>
          <cell r="J630">
            <v>1</v>
          </cell>
        </row>
        <row r="631">
          <cell r="A631" t="str">
            <v>STERV</v>
          </cell>
          <cell r="B631" t="str">
            <v>FI0009005961</v>
          </cell>
          <cell r="C631" t="str">
            <v>1737</v>
          </cell>
          <cell r="D631" t="str">
            <v/>
          </cell>
          <cell r="E631" t="str">
            <v/>
          </cell>
          <cell r="F631">
            <v>611563783</v>
          </cell>
          <cell r="G631">
            <v>611563783</v>
          </cell>
          <cell r="H631">
            <v>7.1749999999999998</v>
          </cell>
          <cell r="I631">
            <v>7.16</v>
          </cell>
          <cell r="J631">
            <v>1</v>
          </cell>
        </row>
        <row r="632">
          <cell r="A632" t="str">
            <v>STL</v>
          </cell>
          <cell r="B632" t="str">
            <v>NO0010096985</v>
          </cell>
          <cell r="C632" t="str">
            <v>0537</v>
          </cell>
          <cell r="D632" t="str">
            <v/>
          </cell>
          <cell r="E632" t="str">
            <v/>
          </cell>
          <cell r="F632">
            <v>3188647103</v>
          </cell>
          <cell r="G632">
            <v>3188647103</v>
          </cell>
          <cell r="H632">
            <v>135</v>
          </cell>
          <cell r="I632">
            <v>133.30000000000001</v>
          </cell>
          <cell r="J632">
            <v>0.11518083</v>
          </cell>
        </row>
        <row r="633">
          <cell r="A633" t="str">
            <v>STORM</v>
          </cell>
          <cell r="B633" t="str">
            <v>NO0010360175</v>
          </cell>
          <cell r="C633" t="str">
            <v>8633</v>
          </cell>
          <cell r="D633" t="str">
            <v/>
          </cell>
          <cell r="E633" t="str">
            <v/>
          </cell>
          <cell r="F633">
            <v>19224922</v>
          </cell>
          <cell r="G633">
            <v>19224922</v>
          </cell>
          <cell r="H633">
            <v>13.8</v>
          </cell>
          <cell r="I633">
            <v>13.5</v>
          </cell>
          <cell r="J633">
            <v>0.11518083</v>
          </cell>
        </row>
        <row r="634">
          <cell r="A634" t="str">
            <v>STQ1V</v>
          </cell>
          <cell r="B634" t="str">
            <v>FI0009007991</v>
          </cell>
          <cell r="C634" t="str">
            <v>9533</v>
          </cell>
          <cell r="D634" t="str">
            <v/>
          </cell>
          <cell r="E634" t="str">
            <v/>
          </cell>
          <cell r="F634">
            <v>14998061</v>
          </cell>
          <cell r="G634">
            <v>14998061</v>
          </cell>
          <cell r="H634">
            <v>1.43</v>
          </cell>
          <cell r="I634">
            <v>1.43</v>
          </cell>
          <cell r="J634">
            <v>1</v>
          </cell>
        </row>
        <row r="635">
          <cell r="A635" t="str">
            <v>STRINV</v>
          </cell>
          <cell r="B635" t="str">
            <v>DK0010271238</v>
          </cell>
          <cell r="C635" t="str">
            <v>8775</v>
          </cell>
          <cell r="D635" t="str">
            <v/>
          </cell>
          <cell r="E635" t="str">
            <v/>
          </cell>
          <cell r="F635">
            <v>280000000</v>
          </cell>
          <cell r="G635">
            <v>280000000</v>
          </cell>
          <cell r="H635">
            <v>0.6</v>
          </cell>
          <cell r="I635">
            <v>0.6</v>
          </cell>
          <cell r="J635">
            <v>0.13440859999999999</v>
          </cell>
        </row>
        <row r="636">
          <cell r="A636" t="str">
            <v>STWK</v>
          </cell>
          <cell r="B636" t="str">
            <v>SE0001159344</v>
          </cell>
          <cell r="C636" t="str">
            <v>9578</v>
          </cell>
          <cell r="D636" t="str">
            <v/>
          </cell>
          <cell r="E636" t="str">
            <v/>
          </cell>
          <cell r="F636">
            <v>877660535</v>
          </cell>
          <cell r="G636">
            <v>877660535</v>
          </cell>
          <cell r="H636">
            <v>1.9E-2</v>
          </cell>
          <cell r="I636">
            <v>1.9E-2</v>
          </cell>
          <cell r="J636">
            <v>0.10753266</v>
          </cell>
        </row>
        <row r="637">
          <cell r="A637" t="str">
            <v>STYLE</v>
          </cell>
          <cell r="B637" t="str">
            <v>DK0060046522</v>
          </cell>
          <cell r="C637" t="str">
            <v>5371</v>
          </cell>
          <cell r="D637" t="str">
            <v/>
          </cell>
          <cell r="E637" t="str">
            <v/>
          </cell>
          <cell r="F637">
            <v>302779500</v>
          </cell>
          <cell r="G637">
            <v>302779500</v>
          </cell>
          <cell r="H637">
            <v>0.72</v>
          </cell>
          <cell r="I637">
            <v>0.76</v>
          </cell>
          <cell r="J637">
            <v>0.13440859999999999</v>
          </cell>
        </row>
        <row r="638">
          <cell r="A638" t="str">
            <v>SUBC</v>
          </cell>
          <cell r="B638" t="str">
            <v>LU0075646355</v>
          </cell>
          <cell r="C638" t="str">
            <v>0573</v>
          </cell>
          <cell r="D638" t="str">
            <v/>
          </cell>
          <cell r="E638" t="str">
            <v/>
          </cell>
          <cell r="F638">
            <v>351793731</v>
          </cell>
          <cell r="G638">
            <v>351793731</v>
          </cell>
          <cell r="H638">
            <v>72.3</v>
          </cell>
          <cell r="I638">
            <v>71</v>
          </cell>
          <cell r="J638">
            <v>0.11518083</v>
          </cell>
        </row>
        <row r="639">
          <cell r="A639" t="str">
            <v>SUY1V</v>
          </cell>
          <cell r="B639" t="str">
            <v>FI0009010862</v>
          </cell>
          <cell r="C639" t="str">
            <v>3724</v>
          </cell>
          <cell r="D639" t="str">
            <v/>
          </cell>
          <cell r="E639" t="str">
            <v/>
          </cell>
          <cell r="F639">
            <v>247934122</v>
          </cell>
          <cell r="G639">
            <v>247934122</v>
          </cell>
          <cell r="H639">
            <v>0.69</v>
          </cell>
          <cell r="I639">
            <v>0.68</v>
          </cell>
          <cell r="J639">
            <v>1</v>
          </cell>
        </row>
        <row r="640">
          <cell r="A640" t="str">
            <v>SVED B</v>
          </cell>
          <cell r="B640" t="str">
            <v>SE0000407991</v>
          </cell>
          <cell r="C640" t="str">
            <v>2353</v>
          </cell>
          <cell r="D640" t="str">
            <v/>
          </cell>
          <cell r="E640" t="str">
            <v/>
          </cell>
          <cell r="F640">
            <v>19928000</v>
          </cell>
          <cell r="G640">
            <v>19928000</v>
          </cell>
          <cell r="H640">
            <v>31.2</v>
          </cell>
          <cell r="I640">
            <v>30.1</v>
          </cell>
          <cell r="J640">
            <v>0.10753266</v>
          </cell>
        </row>
        <row r="641">
          <cell r="A641" t="str">
            <v>SVIK</v>
          </cell>
          <cell r="B641" t="str">
            <v>SE0000653230</v>
          </cell>
          <cell r="C641" t="str">
            <v>2727</v>
          </cell>
          <cell r="D641" t="str">
            <v/>
          </cell>
          <cell r="E641" t="str">
            <v/>
          </cell>
          <cell r="F641">
            <v>8218611</v>
          </cell>
          <cell r="G641">
            <v>8218611</v>
          </cell>
          <cell r="H641">
            <v>36.299999999999997</v>
          </cell>
          <cell r="I641">
            <v>36.5</v>
          </cell>
          <cell r="J641">
            <v>0.10753266</v>
          </cell>
        </row>
        <row r="642">
          <cell r="A642" t="str">
            <v>SWEC A</v>
          </cell>
          <cell r="B642" t="str">
            <v>SE0000489080</v>
          </cell>
          <cell r="C642" t="str">
            <v>2357</v>
          </cell>
          <cell r="D642" t="str">
            <v/>
          </cell>
          <cell r="E642" t="str">
            <v/>
          </cell>
          <cell r="F642">
            <v>9368164</v>
          </cell>
          <cell r="G642">
            <v>9368164</v>
          </cell>
          <cell r="H642" t="str">
            <v>-</v>
          </cell>
          <cell r="I642">
            <v>112</v>
          </cell>
          <cell r="J642">
            <v>0.10753266</v>
          </cell>
        </row>
        <row r="643">
          <cell r="A643" t="str">
            <v>SWEC B</v>
          </cell>
          <cell r="B643" t="str">
            <v>SE0000489098</v>
          </cell>
          <cell r="C643" t="str">
            <v>2357</v>
          </cell>
          <cell r="D643" t="str">
            <v/>
          </cell>
          <cell r="E643" t="str">
            <v/>
          </cell>
          <cell r="F643">
            <v>82148683</v>
          </cell>
          <cell r="G643">
            <v>82148683</v>
          </cell>
          <cell r="H643">
            <v>110</v>
          </cell>
          <cell r="I643">
            <v>109</v>
          </cell>
          <cell r="J643">
            <v>0.10753266</v>
          </cell>
        </row>
        <row r="644">
          <cell r="A644" t="str">
            <v>SWED A</v>
          </cell>
          <cell r="B644" t="str">
            <v>SE0000242455</v>
          </cell>
          <cell r="C644" t="str">
            <v>8355</v>
          </cell>
          <cell r="D644" t="str">
            <v/>
          </cell>
          <cell r="E644" t="str">
            <v/>
          </cell>
          <cell r="F644">
            <v>1132005722</v>
          </cell>
          <cell r="G644">
            <v>1132005722</v>
          </cell>
          <cell r="H644">
            <v>193.8</v>
          </cell>
          <cell r="I644">
            <v>194.4</v>
          </cell>
          <cell r="J644">
            <v>0.10753266</v>
          </cell>
        </row>
        <row r="645">
          <cell r="A645" t="str">
            <v>SWMA</v>
          </cell>
          <cell r="B645" t="str">
            <v>SE0000310336</v>
          </cell>
          <cell r="C645" t="str">
            <v>3785</v>
          </cell>
          <cell r="D645" t="str">
            <v/>
          </cell>
          <cell r="E645" t="str">
            <v/>
          </cell>
          <cell r="F645">
            <v>200500000</v>
          </cell>
          <cell r="G645">
            <v>200500000</v>
          </cell>
          <cell r="H645">
            <v>250.7</v>
          </cell>
          <cell r="I645">
            <v>249.2</v>
          </cell>
          <cell r="J645">
            <v>0.10753266</v>
          </cell>
        </row>
        <row r="646">
          <cell r="A646" t="str">
            <v>SWOL B</v>
          </cell>
          <cell r="B646" t="str">
            <v>SE0001733841</v>
          </cell>
          <cell r="C646" t="str">
            <v>5379</v>
          </cell>
          <cell r="D646" t="str">
            <v/>
          </cell>
          <cell r="E646" t="str">
            <v/>
          </cell>
          <cell r="F646">
            <v>57600000</v>
          </cell>
          <cell r="G646">
            <v>57600000</v>
          </cell>
          <cell r="H646">
            <v>17.3</v>
          </cell>
          <cell r="I646">
            <v>17.7</v>
          </cell>
          <cell r="J646">
            <v>0.10753266</v>
          </cell>
        </row>
        <row r="647">
          <cell r="A647" t="str">
            <v>SYDB</v>
          </cell>
          <cell r="B647" t="str">
            <v>DK0010311471</v>
          </cell>
          <cell r="C647" t="str">
            <v>8355</v>
          </cell>
          <cell r="D647" t="str">
            <v/>
          </cell>
          <cell r="E647" t="str">
            <v/>
          </cell>
          <cell r="F647">
            <v>74249999</v>
          </cell>
          <cell r="G647">
            <v>74249999</v>
          </cell>
          <cell r="H647">
            <v>188.4</v>
          </cell>
          <cell r="I647">
            <v>182.8</v>
          </cell>
          <cell r="J647">
            <v>0.13440859999999999</v>
          </cell>
        </row>
        <row r="648">
          <cell r="A648" t="str">
            <v>SYSR</v>
          </cell>
          <cell r="B648" t="str">
            <v>SE0002133975</v>
          </cell>
          <cell r="C648" t="str">
            <v>2353</v>
          </cell>
          <cell r="D648" t="str">
            <v/>
          </cell>
          <cell r="E648" t="str">
            <v/>
          </cell>
          <cell r="F648">
            <v>52000000</v>
          </cell>
          <cell r="G648">
            <v>52000000</v>
          </cell>
          <cell r="H648">
            <v>101.75</v>
          </cell>
          <cell r="I648">
            <v>103</v>
          </cell>
          <cell r="J648">
            <v>0.10753266</v>
          </cell>
        </row>
        <row r="649">
          <cell r="A649" t="str">
            <v>TAGR</v>
          </cell>
          <cell r="B649" t="str">
            <v>DK0060083566</v>
          </cell>
          <cell r="C649" t="str">
            <v>3573</v>
          </cell>
          <cell r="D649" t="str">
            <v/>
          </cell>
          <cell r="E649" t="str">
            <v/>
          </cell>
          <cell r="F649">
            <v>129627479</v>
          </cell>
          <cell r="G649">
            <v>129627479</v>
          </cell>
          <cell r="H649">
            <v>0.98</v>
          </cell>
          <cell r="I649">
            <v>0.94</v>
          </cell>
          <cell r="J649">
            <v>0.10753266</v>
          </cell>
        </row>
        <row r="650">
          <cell r="A650" t="str">
            <v>TAM1V</v>
          </cell>
          <cell r="B650" t="str">
            <v>FI0009901110</v>
          </cell>
          <cell r="C650" t="str">
            <v>2791</v>
          </cell>
          <cell r="D650" t="str">
            <v/>
          </cell>
          <cell r="E650" t="str">
            <v/>
          </cell>
          <cell r="F650">
            <v>15664266</v>
          </cell>
          <cell r="G650">
            <v>15664266</v>
          </cell>
          <cell r="H650">
            <v>0.41899999999999998</v>
          </cell>
          <cell r="I650">
            <v>0.41</v>
          </cell>
          <cell r="J650">
            <v>1</v>
          </cell>
        </row>
        <row r="651">
          <cell r="A651" t="str">
            <v>TDC</v>
          </cell>
          <cell r="B651" t="str">
            <v>DK0060228559</v>
          </cell>
          <cell r="C651" t="str">
            <v>6535</v>
          </cell>
          <cell r="D651" t="str">
            <v/>
          </cell>
          <cell r="E651" t="str">
            <v/>
          </cell>
          <cell r="F651">
            <v>812000000</v>
          </cell>
          <cell r="G651">
            <v>812000000</v>
          </cell>
          <cell r="H651">
            <v>48.5</v>
          </cell>
          <cell r="I651">
            <v>48.4</v>
          </cell>
          <cell r="J651">
            <v>0.13440859999999999</v>
          </cell>
        </row>
        <row r="652">
          <cell r="A652" t="str">
            <v>TEL</v>
          </cell>
          <cell r="B652" t="str">
            <v>NO0010063308</v>
          </cell>
          <cell r="C652" t="str">
            <v>6575</v>
          </cell>
          <cell r="D652" t="str">
            <v/>
          </cell>
          <cell r="E652" t="str">
            <v/>
          </cell>
          <cell r="F652">
            <v>1501458030</v>
          </cell>
          <cell r="G652">
            <v>1501458030</v>
          </cell>
          <cell r="H652">
            <v>150.20000000000002</v>
          </cell>
          <cell r="I652">
            <v>149.5</v>
          </cell>
          <cell r="J652">
            <v>0.11518083</v>
          </cell>
        </row>
        <row r="653">
          <cell r="A653" t="str">
            <v>TEL2 A</v>
          </cell>
          <cell r="B653" t="str">
            <v>SE0005190220</v>
          </cell>
          <cell r="C653" t="str">
            <v>6575</v>
          </cell>
          <cell r="D653" t="str">
            <v/>
          </cell>
          <cell r="E653" t="str">
            <v/>
          </cell>
          <cell r="F653">
            <v>20260910</v>
          </cell>
          <cell r="G653">
            <v>20260910</v>
          </cell>
          <cell r="H653">
            <v>92.7</v>
          </cell>
          <cell r="I653">
            <v>93.5</v>
          </cell>
          <cell r="J653">
            <v>0.10753266</v>
          </cell>
        </row>
        <row r="654">
          <cell r="A654" t="str">
            <v>TEL2 B</v>
          </cell>
          <cell r="B654" t="str">
            <v>SE0005190238</v>
          </cell>
          <cell r="C654" t="str">
            <v>6575</v>
          </cell>
          <cell r="D654" t="str">
            <v/>
          </cell>
          <cell r="E654" t="str">
            <v/>
          </cell>
          <cell r="F654">
            <v>425523429</v>
          </cell>
          <cell r="G654">
            <v>425523429</v>
          </cell>
          <cell r="H654">
            <v>92.1</v>
          </cell>
          <cell r="I654">
            <v>94.5</v>
          </cell>
          <cell r="J654">
            <v>0.10753266</v>
          </cell>
        </row>
        <row r="655">
          <cell r="A655" t="str">
            <v>TELIO</v>
          </cell>
          <cell r="B655" t="str">
            <v>NO0010199052</v>
          </cell>
          <cell r="C655" t="str">
            <v>9578</v>
          </cell>
          <cell r="D655" t="str">
            <v/>
          </cell>
          <cell r="E655" t="str">
            <v/>
          </cell>
          <cell r="F655">
            <v>23283180</v>
          </cell>
          <cell r="G655">
            <v>23283180</v>
          </cell>
          <cell r="H655">
            <v>42</v>
          </cell>
          <cell r="I655">
            <v>42.5</v>
          </cell>
          <cell r="J655">
            <v>0.11518083</v>
          </cell>
        </row>
        <row r="656">
          <cell r="A656" t="str">
            <v>TEM1V</v>
          </cell>
          <cell r="B656" t="str">
            <v>FI0009010227</v>
          </cell>
          <cell r="C656" t="str">
            <v>9533</v>
          </cell>
          <cell r="D656" t="str">
            <v/>
          </cell>
          <cell r="E656" t="str">
            <v/>
          </cell>
          <cell r="F656">
            <v>122628428</v>
          </cell>
          <cell r="G656">
            <v>122628428</v>
          </cell>
          <cell r="H656">
            <v>0.15</v>
          </cell>
          <cell r="I656">
            <v>0.151</v>
          </cell>
          <cell r="J656">
            <v>1</v>
          </cell>
        </row>
        <row r="657">
          <cell r="A657" t="str">
            <v>TETY</v>
          </cell>
          <cell r="B657" t="str">
            <v>SE0001176298</v>
          </cell>
          <cell r="C657" t="str">
            <v>0533</v>
          </cell>
          <cell r="D657" t="str">
            <v/>
          </cell>
          <cell r="E657" t="str">
            <v/>
          </cell>
          <cell r="F657">
            <v>35543750</v>
          </cell>
          <cell r="G657">
            <v>35543750</v>
          </cell>
          <cell r="H657">
            <v>71</v>
          </cell>
          <cell r="I657">
            <v>70</v>
          </cell>
          <cell r="J657">
            <v>0.10753266</v>
          </cell>
        </row>
        <row r="658">
          <cell r="A658" t="str">
            <v>TGS</v>
          </cell>
          <cell r="B658" t="str">
            <v>NO0003078800</v>
          </cell>
          <cell r="C658" t="str">
            <v>0573</v>
          </cell>
          <cell r="D658" t="str">
            <v/>
          </cell>
          <cell r="E658" t="str">
            <v/>
          </cell>
          <cell r="F658">
            <v>103184288</v>
          </cell>
          <cell r="G658">
            <v>103184288</v>
          </cell>
          <cell r="H658">
            <v>159.5</v>
          </cell>
          <cell r="I658">
            <v>157</v>
          </cell>
          <cell r="J658">
            <v>0.11518083</v>
          </cell>
        </row>
        <row r="659">
          <cell r="A659" t="str">
            <v>THULE</v>
          </cell>
          <cell r="B659" t="str">
            <v>SE0006422390</v>
          </cell>
          <cell r="C659" t="str">
            <v>3745</v>
          </cell>
          <cell r="D659" t="str">
            <v/>
          </cell>
          <cell r="E659" t="str">
            <v/>
          </cell>
          <cell r="F659">
            <v>100000000</v>
          </cell>
          <cell r="G659">
            <v>100000000</v>
          </cell>
          <cell r="H659">
            <v>83.5</v>
          </cell>
          <cell r="I659">
            <v>85.5</v>
          </cell>
          <cell r="J659">
            <v>0.10753266</v>
          </cell>
        </row>
        <row r="660">
          <cell r="A660" t="str">
            <v>TIDE</v>
          </cell>
          <cell r="B660" t="str">
            <v>NO0003194201</v>
          </cell>
          <cell r="C660" t="str">
            <v>5759</v>
          </cell>
          <cell r="D660" t="str">
            <v/>
          </cell>
          <cell r="E660" t="str">
            <v/>
          </cell>
          <cell r="F660">
            <v>22559556</v>
          </cell>
          <cell r="G660">
            <v>22559556</v>
          </cell>
          <cell r="H660">
            <v>16</v>
          </cell>
          <cell r="I660">
            <v>16.2</v>
          </cell>
          <cell r="J660">
            <v>0.11518083</v>
          </cell>
        </row>
        <row r="661">
          <cell r="A661" t="str">
            <v>TIE1V</v>
          </cell>
          <cell r="B661" t="str">
            <v>FI0009000277</v>
          </cell>
          <cell r="C661" t="str">
            <v>9533</v>
          </cell>
          <cell r="D661" t="str">
            <v/>
          </cell>
          <cell r="E661" t="str">
            <v/>
          </cell>
          <cell r="F661">
            <v>73675903</v>
          </cell>
          <cell r="G661">
            <v>73675903</v>
          </cell>
          <cell r="H661">
            <v>20.65</v>
          </cell>
          <cell r="I661">
            <v>20.78</v>
          </cell>
          <cell r="J661">
            <v>1</v>
          </cell>
        </row>
        <row r="662">
          <cell r="A662" t="str">
            <v>TIK1V</v>
          </cell>
          <cell r="B662" t="str">
            <v>FI4000008719</v>
          </cell>
          <cell r="C662" t="str">
            <v>2353</v>
          </cell>
          <cell r="D662" t="str">
            <v/>
          </cell>
          <cell r="E662" t="str">
            <v/>
          </cell>
          <cell r="F662">
            <v>44108252</v>
          </cell>
          <cell r="G662">
            <v>44108252</v>
          </cell>
          <cell r="H662">
            <v>15.4</v>
          </cell>
          <cell r="I662">
            <v>15.5</v>
          </cell>
          <cell r="J662">
            <v>1</v>
          </cell>
        </row>
        <row r="663">
          <cell r="A663" t="str">
            <v>TIL</v>
          </cell>
          <cell r="B663" t="str">
            <v>MHY849271058</v>
          </cell>
          <cell r="C663" t="str">
            <v>0573</v>
          </cell>
          <cell r="D663" t="str">
            <v/>
          </cell>
          <cell r="E663" t="str">
            <v/>
          </cell>
          <cell r="F663">
            <v>38430172</v>
          </cell>
          <cell r="G663">
            <v>38430172</v>
          </cell>
          <cell r="H663">
            <v>67</v>
          </cell>
          <cell r="I663">
            <v>68</v>
          </cell>
          <cell r="J663">
            <v>0.11518083</v>
          </cell>
        </row>
        <row r="664">
          <cell r="A664" t="str">
            <v>TIV</v>
          </cell>
          <cell r="B664" t="str">
            <v>DK0010040500</v>
          </cell>
          <cell r="C664" t="str">
            <v>5755</v>
          </cell>
          <cell r="D664" t="str">
            <v/>
          </cell>
          <cell r="E664" t="str">
            <v/>
          </cell>
          <cell r="F664">
            <v>571666</v>
          </cell>
          <cell r="G664">
            <v>571666</v>
          </cell>
          <cell r="H664">
            <v>3005</v>
          </cell>
          <cell r="I664">
            <v>3015</v>
          </cell>
          <cell r="J664">
            <v>0.13440859999999999</v>
          </cell>
        </row>
        <row r="665">
          <cell r="A665" t="str">
            <v>TKDV</v>
          </cell>
          <cell r="B665" t="str">
            <v>DK0010258995</v>
          </cell>
          <cell r="C665" t="str">
            <v>8633</v>
          </cell>
          <cell r="D665" t="str">
            <v/>
          </cell>
          <cell r="E665" t="str">
            <v/>
          </cell>
          <cell r="F665">
            <v>98153335</v>
          </cell>
          <cell r="G665">
            <v>98153335</v>
          </cell>
          <cell r="H665">
            <v>8.1</v>
          </cell>
          <cell r="I665">
            <v>8.1</v>
          </cell>
          <cell r="J665">
            <v>0.13440859999999999</v>
          </cell>
        </row>
        <row r="666">
          <cell r="A666" t="str">
            <v>TLSN</v>
          </cell>
          <cell r="B666" t="str">
            <v>SE0000667925</v>
          </cell>
          <cell r="C666" t="str">
            <v>6575</v>
          </cell>
          <cell r="D666" t="str">
            <v/>
          </cell>
          <cell r="E666" t="str">
            <v/>
          </cell>
          <cell r="F666">
            <v>4330084781</v>
          </cell>
          <cell r="G666">
            <v>4330084781</v>
          </cell>
          <cell r="H666">
            <v>52.25</v>
          </cell>
          <cell r="I666">
            <v>52.8</v>
          </cell>
          <cell r="J666">
            <v>0.10753266</v>
          </cell>
        </row>
        <row r="667">
          <cell r="A667" t="str">
            <v>TLT1V</v>
          </cell>
          <cell r="B667" t="str">
            <v>FI0009007728</v>
          </cell>
          <cell r="C667" t="str">
            <v>9578</v>
          </cell>
          <cell r="D667" t="str">
            <v/>
          </cell>
          <cell r="E667" t="str">
            <v/>
          </cell>
          <cell r="F667">
            <v>18985588</v>
          </cell>
          <cell r="G667">
            <v>18985588</v>
          </cell>
          <cell r="H667">
            <v>5.2</v>
          </cell>
          <cell r="I667">
            <v>5.12</v>
          </cell>
          <cell r="J667">
            <v>1</v>
          </cell>
        </row>
        <row r="668">
          <cell r="A668" t="str">
            <v>TLV1V</v>
          </cell>
          <cell r="B668" t="str">
            <v>FI0009014716</v>
          </cell>
          <cell r="C668" t="str">
            <v>1755</v>
          </cell>
          <cell r="D668" t="str">
            <v/>
          </cell>
          <cell r="E668" t="str">
            <v/>
          </cell>
          <cell r="F668">
            <v>2096782480</v>
          </cell>
          <cell r="G668">
            <v>2096782480</v>
          </cell>
          <cell r="H668" t="str">
            <v>-</v>
          </cell>
          <cell r="I668">
            <v>3.0300000000000001E-2</v>
          </cell>
          <cell r="J668">
            <v>1</v>
          </cell>
        </row>
        <row r="669">
          <cell r="A669" t="str">
            <v>TM</v>
          </cell>
          <cell r="B669" t="str">
            <v>IS0000000586</v>
          </cell>
          <cell r="C669" t="str">
            <v>8536</v>
          </cell>
          <cell r="D669" t="str">
            <v/>
          </cell>
          <cell r="E669" t="str">
            <v/>
          </cell>
          <cell r="F669">
            <v>760393888</v>
          </cell>
          <cell r="G669">
            <v>760393888</v>
          </cell>
          <cell r="H669">
            <v>26.55</v>
          </cell>
          <cell r="I669">
            <v>26.3</v>
          </cell>
          <cell r="J669">
            <v>6.5028600000000001E-3</v>
          </cell>
        </row>
        <row r="670">
          <cell r="A670" t="str">
            <v>TOM</v>
          </cell>
          <cell r="B670" t="str">
            <v>NO0005668905</v>
          </cell>
          <cell r="C670" t="str">
            <v>2757</v>
          </cell>
          <cell r="D670" t="str">
            <v/>
          </cell>
          <cell r="E670" t="str">
            <v/>
          </cell>
          <cell r="F670">
            <v>148020078</v>
          </cell>
          <cell r="G670">
            <v>148020078</v>
          </cell>
          <cell r="H670">
            <v>48.2</v>
          </cell>
          <cell r="I670">
            <v>48.1</v>
          </cell>
          <cell r="J670">
            <v>0.11518083</v>
          </cell>
        </row>
        <row r="671">
          <cell r="A671" t="str">
            <v>TOP</v>
          </cell>
          <cell r="B671" t="str">
            <v>DK0060477503</v>
          </cell>
          <cell r="C671" t="str">
            <v>8536</v>
          </cell>
          <cell r="D671" t="str">
            <v/>
          </cell>
          <cell r="E671" t="str">
            <v/>
          </cell>
          <cell r="F671">
            <v>115000000</v>
          </cell>
          <cell r="G671">
            <v>115000000</v>
          </cell>
          <cell r="H671">
            <v>194.6</v>
          </cell>
          <cell r="I671">
            <v>193</v>
          </cell>
          <cell r="J671">
            <v>0.13440859999999999</v>
          </cell>
        </row>
        <row r="672">
          <cell r="A672" t="str">
            <v>TORM</v>
          </cell>
          <cell r="B672" t="str">
            <v>DK0060082915</v>
          </cell>
          <cell r="C672" t="str">
            <v>2773</v>
          </cell>
          <cell r="D672" t="str">
            <v/>
          </cell>
          <cell r="E672" t="str">
            <v/>
          </cell>
          <cell r="F672">
            <v>728000000</v>
          </cell>
          <cell r="G672">
            <v>728000000</v>
          </cell>
          <cell r="H672">
            <v>0.32</v>
          </cell>
          <cell r="I672">
            <v>0.32100000000000001</v>
          </cell>
          <cell r="J672">
            <v>0.13440859999999999</v>
          </cell>
        </row>
        <row r="673">
          <cell r="A673" t="str">
            <v>TOTA</v>
          </cell>
          <cell r="B673" t="str">
            <v>DK0060082758</v>
          </cell>
          <cell r="C673" t="str">
            <v>8355</v>
          </cell>
          <cell r="D673" t="str">
            <v/>
          </cell>
          <cell r="E673" t="str">
            <v/>
          </cell>
          <cell r="F673">
            <v>2800000</v>
          </cell>
          <cell r="G673">
            <v>2800000</v>
          </cell>
          <cell r="H673">
            <v>33.700000000000003</v>
          </cell>
          <cell r="I673">
            <v>30.5</v>
          </cell>
          <cell r="J673">
            <v>0.13440859999999999</v>
          </cell>
        </row>
        <row r="674">
          <cell r="A674" t="str">
            <v>TPS1V</v>
          </cell>
          <cell r="B674" t="str">
            <v>FI0009006886</v>
          </cell>
          <cell r="C674" t="str">
            <v>8633</v>
          </cell>
          <cell r="D674" t="str">
            <v/>
          </cell>
          <cell r="E674" t="str">
            <v/>
          </cell>
          <cell r="F674">
            <v>106511632</v>
          </cell>
          <cell r="G674">
            <v>106511632</v>
          </cell>
          <cell r="H674">
            <v>4.0199999999999996</v>
          </cell>
          <cell r="I674">
            <v>3.99</v>
          </cell>
          <cell r="J674">
            <v>1</v>
          </cell>
        </row>
        <row r="675">
          <cell r="A675" t="str">
            <v>TPSL</v>
          </cell>
          <cell r="B675" t="str">
            <v>DK0010271584</v>
          </cell>
          <cell r="C675" t="str">
            <v>9576</v>
          </cell>
          <cell r="D675" t="str">
            <v/>
          </cell>
          <cell r="E675" t="str">
            <v/>
          </cell>
          <cell r="F675">
            <v>528114157</v>
          </cell>
          <cell r="G675">
            <v>528114157</v>
          </cell>
          <cell r="H675">
            <v>0.41399999999999998</v>
          </cell>
          <cell r="I675">
            <v>0.39700000000000002</v>
          </cell>
          <cell r="J675">
            <v>0.13440859999999999</v>
          </cell>
        </row>
        <row r="676">
          <cell r="A676" t="str">
            <v>TRAC B</v>
          </cell>
          <cell r="B676" t="str">
            <v>SE0000391716</v>
          </cell>
          <cell r="C676" t="str">
            <v>8775</v>
          </cell>
          <cell r="D676" t="str">
            <v/>
          </cell>
          <cell r="E676" t="str">
            <v/>
          </cell>
          <cell r="F676">
            <v>14200000</v>
          </cell>
          <cell r="G676">
            <v>14200000</v>
          </cell>
          <cell r="H676">
            <v>100.75</v>
          </cell>
          <cell r="I676">
            <v>101</v>
          </cell>
          <cell r="J676">
            <v>0.10753266</v>
          </cell>
        </row>
        <row r="677">
          <cell r="A677" t="str">
            <v>TRAD</v>
          </cell>
          <cell r="B677" t="str">
            <v>SE0001552357</v>
          </cell>
          <cell r="C677" t="str">
            <v>5555</v>
          </cell>
          <cell r="D677" t="str">
            <v/>
          </cell>
          <cell r="E677" t="str">
            <v/>
          </cell>
          <cell r="F677">
            <v>42807449</v>
          </cell>
          <cell r="G677">
            <v>42807449</v>
          </cell>
          <cell r="H677">
            <v>8.4499999999999993</v>
          </cell>
          <cell r="I677">
            <v>8.5</v>
          </cell>
          <cell r="J677">
            <v>0.10753266</v>
          </cell>
        </row>
        <row r="678">
          <cell r="A678" t="str">
            <v>TREL B</v>
          </cell>
          <cell r="B678" t="str">
            <v>SE0000114837</v>
          </cell>
          <cell r="C678" t="str">
            <v>2757</v>
          </cell>
          <cell r="D678" t="str">
            <v/>
          </cell>
          <cell r="E678" t="str">
            <v/>
          </cell>
          <cell r="F678">
            <v>242571783</v>
          </cell>
          <cell r="G678">
            <v>242571783</v>
          </cell>
          <cell r="H678">
            <v>120.4</v>
          </cell>
          <cell r="I678">
            <v>120.4</v>
          </cell>
          <cell r="J678">
            <v>0.10753266</v>
          </cell>
        </row>
        <row r="679">
          <cell r="A679" t="str">
            <v>TRH1V</v>
          </cell>
          <cell r="B679" t="str">
            <v>FI0009008122</v>
          </cell>
          <cell r="C679" t="str">
            <v>9533</v>
          </cell>
          <cell r="D679" t="str">
            <v/>
          </cell>
          <cell r="E679" t="str">
            <v/>
          </cell>
          <cell r="F679">
            <v>68016704</v>
          </cell>
          <cell r="G679">
            <v>68016704</v>
          </cell>
          <cell r="H679">
            <v>3.5999999999999997E-2</v>
          </cell>
          <cell r="I679">
            <v>3.5000000000000003E-2</v>
          </cell>
          <cell r="J679">
            <v>1</v>
          </cell>
        </row>
        <row r="680">
          <cell r="A680" t="str">
            <v>TRI</v>
          </cell>
          <cell r="B680" t="str">
            <v>SE0005126885</v>
          </cell>
          <cell r="C680" t="str">
            <v>8633</v>
          </cell>
          <cell r="D680" t="str">
            <v/>
          </cell>
          <cell r="E680" t="str">
            <v/>
          </cell>
          <cell r="F680">
            <v>48657051</v>
          </cell>
          <cell r="G680">
            <v>48657051</v>
          </cell>
          <cell r="H680">
            <v>38.200000000000003</v>
          </cell>
          <cell r="I680">
            <v>37.6</v>
          </cell>
          <cell r="J680">
            <v>0.10753266</v>
          </cell>
        </row>
        <row r="681">
          <cell r="A681" t="str">
            <v>TRMO</v>
          </cell>
          <cell r="B681" t="str">
            <v>SE0001471103</v>
          </cell>
          <cell r="C681" t="str">
            <v>9578</v>
          </cell>
          <cell r="D681" t="str">
            <v/>
          </cell>
          <cell r="E681" t="str">
            <v/>
          </cell>
          <cell r="F681">
            <v>27788676</v>
          </cell>
          <cell r="G681">
            <v>27788676</v>
          </cell>
          <cell r="H681">
            <v>64.5</v>
          </cell>
          <cell r="I681">
            <v>65</v>
          </cell>
          <cell r="J681">
            <v>0.10753266</v>
          </cell>
        </row>
        <row r="682">
          <cell r="A682" t="str">
            <v>TRYG</v>
          </cell>
          <cell r="B682" t="str">
            <v>DK0060013274</v>
          </cell>
          <cell r="C682" t="str">
            <v>8532</v>
          </cell>
          <cell r="D682" t="str">
            <v/>
          </cell>
          <cell r="E682" t="str">
            <v/>
          </cell>
          <cell r="F682">
            <v>59695516</v>
          </cell>
          <cell r="G682">
            <v>59695516</v>
          </cell>
          <cell r="H682">
            <v>706.5</v>
          </cell>
          <cell r="I682">
            <v>693.5</v>
          </cell>
          <cell r="J682">
            <v>0.13440859999999999</v>
          </cell>
        </row>
        <row r="683">
          <cell r="A683" t="str">
            <v>TTM1V</v>
          </cell>
          <cell r="B683" t="str">
            <v>FI0009900898</v>
          </cell>
          <cell r="C683" t="str">
            <v>5557</v>
          </cell>
          <cell r="D683" t="str">
            <v/>
          </cell>
          <cell r="E683" t="str">
            <v/>
          </cell>
          <cell r="F683">
            <v>44295787</v>
          </cell>
          <cell r="G683">
            <v>44295787</v>
          </cell>
          <cell r="H683">
            <v>1.0900000000000001</v>
          </cell>
          <cell r="I683">
            <v>1.04</v>
          </cell>
          <cell r="J683">
            <v>1</v>
          </cell>
        </row>
        <row r="684">
          <cell r="A684" t="str">
            <v>TTS</v>
          </cell>
          <cell r="B684" t="str">
            <v>NO0003049405</v>
          </cell>
          <cell r="C684" t="str">
            <v>2773</v>
          </cell>
          <cell r="D684" t="str">
            <v/>
          </cell>
          <cell r="E684" t="str">
            <v/>
          </cell>
          <cell r="F684">
            <v>86605660</v>
          </cell>
          <cell r="G684">
            <v>86605660</v>
          </cell>
          <cell r="H684">
            <v>4.34</v>
          </cell>
          <cell r="I684">
            <v>4.6100000000000003</v>
          </cell>
          <cell r="J684">
            <v>0.11518083</v>
          </cell>
        </row>
        <row r="685">
          <cell r="A685" t="str">
            <v>TULAV</v>
          </cell>
          <cell r="B685" t="str">
            <v>FI0009900583</v>
          </cell>
          <cell r="C685" t="str">
            <v>2353</v>
          </cell>
          <cell r="D685" t="str">
            <v/>
          </cell>
          <cell r="E685" t="str">
            <v/>
          </cell>
          <cell r="F685">
            <v>50331243</v>
          </cell>
          <cell r="G685">
            <v>50331243</v>
          </cell>
          <cell r="H685">
            <v>0.21099999999999999</v>
          </cell>
          <cell r="I685">
            <v>0.21199999999999999</v>
          </cell>
          <cell r="J685">
            <v>1</v>
          </cell>
        </row>
        <row r="686">
          <cell r="A686" t="str">
            <v>TUT1V</v>
          </cell>
          <cell r="B686" t="str">
            <v>FI0009901045</v>
          </cell>
          <cell r="C686" t="str">
            <v>2791</v>
          </cell>
          <cell r="D686" t="str">
            <v/>
          </cell>
          <cell r="E686" t="str">
            <v/>
          </cell>
          <cell r="F686">
            <v>58541000</v>
          </cell>
          <cell r="G686">
            <v>58541000</v>
          </cell>
          <cell r="H686">
            <v>0.13900000000000001</v>
          </cell>
          <cell r="I686">
            <v>0.13700000000000001</v>
          </cell>
          <cell r="J686">
            <v>1</v>
          </cell>
        </row>
        <row r="687">
          <cell r="A687" t="str">
            <v>TWW</v>
          </cell>
          <cell r="B687" t="str">
            <v>SE0006055257</v>
          </cell>
          <cell r="C687" t="str">
            <v>2791</v>
          </cell>
          <cell r="D687" t="str">
            <v/>
          </cell>
          <cell r="E687" t="str">
            <v/>
          </cell>
          <cell r="F687">
            <v>1302860600</v>
          </cell>
          <cell r="G687">
            <v>1302860600</v>
          </cell>
          <cell r="H687">
            <v>1.1200000000000001</v>
          </cell>
          <cell r="I687">
            <v>1.1399999999999999</v>
          </cell>
          <cell r="J687">
            <v>0.10753266</v>
          </cell>
        </row>
        <row r="688">
          <cell r="A688" t="str">
            <v>UFLX B</v>
          </cell>
          <cell r="B688" t="str">
            <v>SE0001283607</v>
          </cell>
          <cell r="C688" t="str">
            <v>2793</v>
          </cell>
          <cell r="D688" t="str">
            <v/>
          </cell>
          <cell r="E688" t="str">
            <v/>
          </cell>
          <cell r="F688">
            <v>13337875</v>
          </cell>
          <cell r="G688">
            <v>13337875</v>
          </cell>
          <cell r="H688">
            <v>21.4</v>
          </cell>
          <cell r="I688">
            <v>21.5</v>
          </cell>
          <cell r="J688">
            <v>0.10753266</v>
          </cell>
        </row>
        <row r="689">
          <cell r="A689" t="str">
            <v>UIE</v>
          </cell>
          <cell r="B689" t="str">
            <v>BSP951331318</v>
          </cell>
          <cell r="C689" t="str">
            <v>3573</v>
          </cell>
          <cell r="D689" t="str">
            <v/>
          </cell>
          <cell r="E689" t="str">
            <v/>
          </cell>
          <cell r="F689">
            <v>4300000</v>
          </cell>
          <cell r="G689">
            <v>4300000</v>
          </cell>
          <cell r="H689">
            <v>980</v>
          </cell>
          <cell r="I689">
            <v>985</v>
          </cell>
          <cell r="J689">
            <v>0.13440859999999999</v>
          </cell>
        </row>
        <row r="690">
          <cell r="A690" t="str">
            <v>UNIB SDB</v>
          </cell>
          <cell r="B690" t="str">
            <v>SE0001835588</v>
          </cell>
          <cell r="C690" t="str">
            <v>5752</v>
          </cell>
          <cell r="D690" t="str">
            <v/>
          </cell>
          <cell r="E690" t="str">
            <v/>
          </cell>
          <cell r="F690">
            <v>28309843</v>
          </cell>
          <cell r="G690">
            <v>28309843</v>
          </cell>
          <cell r="H690">
            <v>461</v>
          </cell>
          <cell r="I690">
            <v>456.5</v>
          </cell>
          <cell r="J690">
            <v>0.10753266</v>
          </cell>
        </row>
        <row r="691">
          <cell r="A691" t="str">
            <v>UNR1V</v>
          </cell>
          <cell r="B691" t="str">
            <v>FI0009002158</v>
          </cell>
          <cell r="C691" t="str">
            <v>2353</v>
          </cell>
          <cell r="D691" t="str">
            <v/>
          </cell>
          <cell r="E691" t="str">
            <v/>
          </cell>
          <cell r="F691">
            <v>73206944</v>
          </cell>
          <cell r="G691">
            <v>73206944</v>
          </cell>
          <cell r="H691">
            <v>10.55</v>
          </cell>
          <cell r="I691">
            <v>10.65</v>
          </cell>
          <cell r="J691">
            <v>1</v>
          </cell>
        </row>
        <row r="692">
          <cell r="A692" t="str">
            <v>UPM1V</v>
          </cell>
          <cell r="B692" t="str">
            <v>FI0009005987</v>
          </cell>
          <cell r="C692" t="str">
            <v>1737</v>
          </cell>
          <cell r="D692" t="str">
            <v/>
          </cell>
          <cell r="E692" t="str">
            <v/>
          </cell>
          <cell r="F692">
            <v>533735699</v>
          </cell>
          <cell r="G692">
            <v>533735699</v>
          </cell>
          <cell r="H692">
            <v>13.42</v>
          </cell>
          <cell r="I692">
            <v>13.46</v>
          </cell>
          <cell r="J692">
            <v>1</v>
          </cell>
        </row>
        <row r="693">
          <cell r="A693" t="str">
            <v>VAIAS</v>
          </cell>
          <cell r="B693" t="str">
            <v>FI0009900682</v>
          </cell>
          <cell r="C693" t="str">
            <v>2737</v>
          </cell>
          <cell r="D693" t="str">
            <v/>
          </cell>
          <cell r="E693" t="str">
            <v/>
          </cell>
          <cell r="F693">
            <v>14829013</v>
          </cell>
          <cell r="G693">
            <v>14829013</v>
          </cell>
          <cell r="H693">
            <v>21.52</v>
          </cell>
          <cell r="I693">
            <v>21.65</v>
          </cell>
          <cell r="J693">
            <v>1</v>
          </cell>
        </row>
        <row r="694">
          <cell r="A694" t="str">
            <v>VALMT</v>
          </cell>
          <cell r="B694" t="str">
            <v>FI4000074984</v>
          </cell>
          <cell r="C694" t="str">
            <v>2757</v>
          </cell>
          <cell r="D694" t="str">
            <v/>
          </cell>
          <cell r="E694" t="str">
            <v/>
          </cell>
          <cell r="F694">
            <v>149864619</v>
          </cell>
          <cell r="G694">
            <v>149864619</v>
          </cell>
          <cell r="H694">
            <v>8.89</v>
          </cell>
          <cell r="I694">
            <v>8.9149999999999991</v>
          </cell>
          <cell r="J694">
            <v>1</v>
          </cell>
        </row>
        <row r="695">
          <cell r="A695" t="str">
            <v>VARDIA</v>
          </cell>
          <cell r="B695" t="str">
            <v>NO0010593544</v>
          </cell>
          <cell r="C695" t="str">
            <v>8536</v>
          </cell>
          <cell r="D695" t="str">
            <v/>
          </cell>
          <cell r="E695" t="str">
            <v/>
          </cell>
          <cell r="F695">
            <v>32241988</v>
          </cell>
          <cell r="G695">
            <v>32241988</v>
          </cell>
          <cell r="H695">
            <v>27.900000000000002</v>
          </cell>
          <cell r="I695">
            <v>28.6</v>
          </cell>
          <cell r="J695">
            <v>0.11518083</v>
          </cell>
        </row>
        <row r="696">
          <cell r="A696" t="str">
            <v>VBG B</v>
          </cell>
          <cell r="B696" t="str">
            <v>SE0000115107</v>
          </cell>
          <cell r="C696" t="str">
            <v>3355</v>
          </cell>
          <cell r="D696" t="str">
            <v/>
          </cell>
          <cell r="E696" t="str">
            <v/>
          </cell>
          <cell r="F696">
            <v>12474000</v>
          </cell>
          <cell r="G696">
            <v>12474000</v>
          </cell>
          <cell r="H696">
            <v>109</v>
          </cell>
          <cell r="I696">
            <v>108</v>
          </cell>
          <cell r="J696">
            <v>0.10753266</v>
          </cell>
        </row>
        <row r="697">
          <cell r="A697" t="str">
            <v>VEI</v>
          </cell>
          <cell r="B697" t="str">
            <v>NO0005806802</v>
          </cell>
          <cell r="C697" t="str">
            <v>2357</v>
          </cell>
          <cell r="D697" t="str">
            <v/>
          </cell>
          <cell r="E697" t="str">
            <v/>
          </cell>
          <cell r="F697">
            <v>133704942</v>
          </cell>
          <cell r="G697">
            <v>133704942</v>
          </cell>
          <cell r="H697">
            <v>65.5</v>
          </cell>
          <cell r="I697">
            <v>64.5</v>
          </cell>
          <cell r="J697">
            <v>0.11518083</v>
          </cell>
        </row>
        <row r="698">
          <cell r="A698" t="str">
            <v>VELO</v>
          </cell>
          <cell r="B698" t="str">
            <v>DK0060048148</v>
          </cell>
          <cell r="C698" t="str">
            <v>4573</v>
          </cell>
          <cell r="D698" t="str">
            <v/>
          </cell>
          <cell r="E698" t="str">
            <v/>
          </cell>
          <cell r="F698">
            <v>1662997314</v>
          </cell>
          <cell r="G698">
            <v>1662997314</v>
          </cell>
          <cell r="H698">
            <v>1.07</v>
          </cell>
          <cell r="I698">
            <v>1.06</v>
          </cell>
          <cell r="J698">
            <v>0.13440859999999999</v>
          </cell>
        </row>
        <row r="699">
          <cell r="A699" t="str">
            <v>VIBHK</v>
          </cell>
          <cell r="B699" t="str">
            <v>DK0016017171</v>
          </cell>
          <cell r="C699" t="str">
            <v>5755</v>
          </cell>
          <cell r="D699" t="str">
            <v/>
          </cell>
          <cell r="E699" t="str">
            <v/>
          </cell>
          <cell r="F699">
            <v>586908</v>
          </cell>
          <cell r="G699">
            <v>586908</v>
          </cell>
          <cell r="H699" t="str">
            <v>-</v>
          </cell>
          <cell r="I699">
            <v>5.35</v>
          </cell>
          <cell r="J699">
            <v>0.13440859999999999</v>
          </cell>
        </row>
        <row r="700">
          <cell r="A700" t="str">
            <v>VICP A</v>
          </cell>
          <cell r="B700" t="str">
            <v>SE0002216713</v>
          </cell>
          <cell r="C700" t="str">
            <v>8633</v>
          </cell>
          <cell r="D700" t="str">
            <v/>
          </cell>
          <cell r="E700" t="str">
            <v/>
          </cell>
          <cell r="F700">
            <v>68164024</v>
          </cell>
          <cell r="G700">
            <v>68164024</v>
          </cell>
          <cell r="H700">
            <v>6.15</v>
          </cell>
          <cell r="I700">
            <v>6.15</v>
          </cell>
          <cell r="J700">
            <v>0.10753266</v>
          </cell>
        </row>
        <row r="701">
          <cell r="A701" t="str">
            <v>VICP B</v>
          </cell>
          <cell r="B701" t="str">
            <v>SE0005932795</v>
          </cell>
          <cell r="C701" t="str">
            <v>8633</v>
          </cell>
          <cell r="D701" t="str">
            <v/>
          </cell>
          <cell r="E701" t="str">
            <v/>
          </cell>
          <cell r="F701">
            <v>136328048</v>
          </cell>
          <cell r="G701">
            <v>136328048</v>
          </cell>
          <cell r="H701">
            <v>6.05</v>
          </cell>
          <cell r="I701">
            <v>6.2</v>
          </cell>
          <cell r="J701">
            <v>0.10753266</v>
          </cell>
        </row>
        <row r="702">
          <cell r="A702" t="str">
            <v>VIINT</v>
          </cell>
          <cell r="B702" t="str">
            <v>DK0010022367</v>
          </cell>
          <cell r="C702" t="str">
            <v>8633</v>
          </cell>
          <cell r="D702" t="str">
            <v/>
          </cell>
          <cell r="E702" t="str">
            <v/>
          </cell>
          <cell r="F702">
            <v>700000</v>
          </cell>
          <cell r="G702">
            <v>700000</v>
          </cell>
          <cell r="H702" t="str">
            <v>-</v>
          </cell>
          <cell r="I702">
            <v>111</v>
          </cell>
          <cell r="J702">
            <v>0.13440859999999999</v>
          </cell>
        </row>
        <row r="703">
          <cell r="A703" t="str">
            <v>VIK1V</v>
          </cell>
          <cell r="B703" t="str">
            <v>FI0009005250</v>
          </cell>
          <cell r="C703" t="str">
            <v>5759</v>
          </cell>
          <cell r="D703" t="str">
            <v/>
          </cell>
          <cell r="E703" t="str">
            <v/>
          </cell>
          <cell r="F703">
            <v>10800000</v>
          </cell>
          <cell r="G703">
            <v>10800000</v>
          </cell>
          <cell r="H703">
            <v>16</v>
          </cell>
          <cell r="I703">
            <v>16.100000000000001</v>
          </cell>
          <cell r="J703">
            <v>1</v>
          </cell>
        </row>
        <row r="704">
          <cell r="A704" t="str">
            <v>VIPRO</v>
          </cell>
          <cell r="B704" t="str">
            <v>DK0015216675</v>
          </cell>
          <cell r="C704" t="str">
            <v>8633</v>
          </cell>
          <cell r="D704" t="str">
            <v/>
          </cell>
          <cell r="E704" t="str">
            <v/>
          </cell>
          <cell r="F704">
            <v>4664358</v>
          </cell>
          <cell r="G704">
            <v>4664358</v>
          </cell>
          <cell r="H704">
            <v>7.95</v>
          </cell>
          <cell r="I704">
            <v>7.05</v>
          </cell>
          <cell r="J704">
            <v>0.13440859999999999</v>
          </cell>
        </row>
        <row r="705">
          <cell r="A705" t="str">
            <v>VIS</v>
          </cell>
          <cell r="B705" t="str">
            <v>IS0000007078</v>
          </cell>
          <cell r="C705" t="str">
            <v>8536</v>
          </cell>
          <cell r="D705" t="str">
            <v/>
          </cell>
          <cell r="E705" t="str">
            <v/>
          </cell>
          <cell r="F705">
            <v>2502757040</v>
          </cell>
          <cell r="G705">
            <v>2502757040</v>
          </cell>
          <cell r="H705">
            <v>8.89</v>
          </cell>
          <cell r="I705">
            <v>8.89</v>
          </cell>
          <cell r="J705">
            <v>6.5028600000000001E-3</v>
          </cell>
        </row>
        <row r="706">
          <cell r="A706" t="str">
            <v>VIT B</v>
          </cell>
          <cell r="B706" t="str">
            <v>SE0000514630</v>
          </cell>
          <cell r="C706" t="str">
            <v>9537</v>
          </cell>
          <cell r="D706" t="str">
            <v/>
          </cell>
          <cell r="E706" t="str">
            <v/>
          </cell>
          <cell r="F706">
            <v>4998327</v>
          </cell>
          <cell r="G706">
            <v>4998327</v>
          </cell>
          <cell r="H706">
            <v>129</v>
          </cell>
          <cell r="I706">
            <v>129.5</v>
          </cell>
          <cell r="J706">
            <v>0.10753266</v>
          </cell>
        </row>
        <row r="707">
          <cell r="A707" t="str">
            <v>VITR</v>
          </cell>
          <cell r="B707" t="str">
            <v>SE0000816043</v>
          </cell>
          <cell r="C707" t="str">
            <v>4573</v>
          </cell>
          <cell r="D707" t="str">
            <v/>
          </cell>
          <cell r="E707" t="str">
            <v/>
          </cell>
          <cell r="F707">
            <v>21710115</v>
          </cell>
          <cell r="G707">
            <v>21710115</v>
          </cell>
          <cell r="H707">
            <v>148</v>
          </cell>
          <cell r="I707">
            <v>147.5</v>
          </cell>
          <cell r="J707">
            <v>0.10753266</v>
          </cell>
        </row>
        <row r="708">
          <cell r="A708" t="str">
            <v>VIZ</v>
          </cell>
          <cell r="B708" t="str">
            <v>IL0010838154</v>
          </cell>
          <cell r="C708" t="str">
            <v>9537</v>
          </cell>
          <cell r="D708" t="str">
            <v/>
          </cell>
          <cell r="E708" t="str">
            <v/>
          </cell>
          <cell r="F708">
            <v>67680138</v>
          </cell>
          <cell r="G708">
            <v>67680138</v>
          </cell>
          <cell r="H708">
            <v>35.700000000000003</v>
          </cell>
          <cell r="I708">
            <v>35.9</v>
          </cell>
          <cell r="J708">
            <v>0.11518083</v>
          </cell>
        </row>
        <row r="709">
          <cell r="A709" t="str">
            <v>VJBA</v>
          </cell>
          <cell r="B709" t="str">
            <v>DK0010304500</v>
          </cell>
          <cell r="C709" t="str">
            <v>8355</v>
          </cell>
          <cell r="D709" t="str">
            <v/>
          </cell>
          <cell r="E709" t="str">
            <v/>
          </cell>
          <cell r="F709">
            <v>151008121</v>
          </cell>
          <cell r="G709">
            <v>151008121</v>
          </cell>
          <cell r="H709">
            <v>10.5</v>
          </cell>
          <cell r="I709">
            <v>10.199999999999999</v>
          </cell>
          <cell r="J709">
            <v>0.13440859999999999</v>
          </cell>
        </row>
        <row r="710">
          <cell r="A710" t="str">
            <v>VNIL SDB</v>
          </cell>
          <cell r="B710" t="str">
            <v>SE0005191475</v>
          </cell>
          <cell r="C710" t="str">
            <v>8775</v>
          </cell>
          <cell r="D710" t="str">
            <v/>
          </cell>
          <cell r="E710" t="str">
            <v/>
          </cell>
          <cell r="F710">
            <v>74865149</v>
          </cell>
          <cell r="G710">
            <v>74865149</v>
          </cell>
          <cell r="H710">
            <v>41.6</v>
          </cell>
          <cell r="I710">
            <v>41.2</v>
          </cell>
          <cell r="J710">
            <v>0.10753266</v>
          </cell>
        </row>
        <row r="711">
          <cell r="A711" t="str">
            <v>VOICE</v>
          </cell>
          <cell r="B711" t="str">
            <v>IS0000020485</v>
          </cell>
          <cell r="C711" t="str">
            <v>6575</v>
          </cell>
          <cell r="D711" t="str">
            <v/>
          </cell>
          <cell r="E711" t="str">
            <v/>
          </cell>
          <cell r="F711">
            <v>340764999</v>
          </cell>
          <cell r="G711">
            <v>340764999</v>
          </cell>
          <cell r="H711">
            <v>36.9</v>
          </cell>
          <cell r="I711">
            <v>36.9</v>
          </cell>
          <cell r="J711">
            <v>6.5028600000000001E-3</v>
          </cell>
        </row>
        <row r="712">
          <cell r="A712" t="str">
            <v>VOLV A</v>
          </cell>
          <cell r="B712" t="str">
            <v>SE0000115420</v>
          </cell>
          <cell r="C712" t="str">
            <v>2753</v>
          </cell>
          <cell r="D712" t="str">
            <v/>
          </cell>
          <cell r="E712" t="str">
            <v/>
          </cell>
          <cell r="F712">
            <v>513115100</v>
          </cell>
          <cell r="G712">
            <v>513115100</v>
          </cell>
          <cell r="H712">
            <v>83.2</v>
          </cell>
          <cell r="I712">
            <v>83.05</v>
          </cell>
          <cell r="J712">
            <v>0.10753266</v>
          </cell>
        </row>
        <row r="713">
          <cell r="A713" t="str">
            <v>VOLV B</v>
          </cell>
          <cell r="B713" t="str">
            <v>SE0000115446</v>
          </cell>
          <cell r="C713" t="str">
            <v>2753</v>
          </cell>
          <cell r="D713" t="str">
            <v/>
          </cell>
          <cell r="E713" t="str">
            <v/>
          </cell>
          <cell r="F713">
            <v>1615305120</v>
          </cell>
          <cell r="G713">
            <v>1615305120</v>
          </cell>
          <cell r="H713">
            <v>82.6</v>
          </cell>
          <cell r="I713">
            <v>82.4</v>
          </cell>
          <cell r="J713">
            <v>0.10753266</v>
          </cell>
        </row>
        <row r="714">
          <cell r="A714" t="str">
            <v>VRG B</v>
          </cell>
          <cell r="B714" t="str">
            <v>SE0000396822</v>
          </cell>
          <cell r="C714" t="str">
            <v>5379</v>
          </cell>
          <cell r="D714" t="str">
            <v/>
          </cell>
          <cell r="E714" t="str">
            <v/>
          </cell>
          <cell r="F714">
            <v>12190239</v>
          </cell>
          <cell r="G714">
            <v>12190239</v>
          </cell>
          <cell r="H714">
            <v>15.8</v>
          </cell>
          <cell r="I714">
            <v>16.7</v>
          </cell>
          <cell r="J714">
            <v>0.10753266</v>
          </cell>
        </row>
        <row r="715">
          <cell r="A715" t="str">
            <v>VVL</v>
          </cell>
          <cell r="B715" t="str">
            <v>NO0003025009</v>
          </cell>
          <cell r="C715" t="str">
            <v>8355</v>
          </cell>
          <cell r="D715" t="str">
            <v/>
          </cell>
          <cell r="E715" t="str">
            <v/>
          </cell>
          <cell r="F715">
            <v>1900000</v>
          </cell>
          <cell r="G715">
            <v>1900000</v>
          </cell>
          <cell r="H715">
            <v>125</v>
          </cell>
          <cell r="I715">
            <v>122</v>
          </cell>
          <cell r="J715">
            <v>0.11518083</v>
          </cell>
        </row>
        <row r="716">
          <cell r="A716" t="str">
            <v>VWS</v>
          </cell>
          <cell r="B716" t="str">
            <v>DK0010268606</v>
          </cell>
          <cell r="C716" t="str">
            <v>0583</v>
          </cell>
          <cell r="D716" t="str">
            <v/>
          </cell>
          <cell r="E716" t="str">
            <v/>
          </cell>
          <cell r="F716">
            <v>224074513</v>
          </cell>
          <cell r="G716">
            <v>224074513</v>
          </cell>
          <cell r="H716">
            <v>226.8</v>
          </cell>
          <cell r="I716">
            <v>217.8</v>
          </cell>
          <cell r="J716">
            <v>0.13440859999999999</v>
          </cell>
        </row>
        <row r="717">
          <cell r="A717" t="str">
            <v>WALL B</v>
          </cell>
          <cell r="B717" t="str">
            <v>SE0000115008</v>
          </cell>
          <cell r="C717" t="str">
            <v>8637</v>
          </cell>
          <cell r="D717" t="str">
            <v/>
          </cell>
          <cell r="E717" t="str">
            <v/>
          </cell>
          <cell r="F717">
            <v>152750000</v>
          </cell>
          <cell r="G717">
            <v>152750000</v>
          </cell>
          <cell r="H717">
            <v>123.7</v>
          </cell>
          <cell r="I717">
            <v>123.4</v>
          </cell>
          <cell r="J717">
            <v>0.10753266</v>
          </cell>
        </row>
        <row r="718">
          <cell r="A718" t="str">
            <v>WAT1V</v>
          </cell>
          <cell r="B718" t="str">
            <v>FI0009900708</v>
          </cell>
          <cell r="C718" t="str">
            <v>2757</v>
          </cell>
          <cell r="D718" t="str">
            <v/>
          </cell>
          <cell r="E718" t="str">
            <v/>
          </cell>
          <cell r="F718">
            <v>3977360</v>
          </cell>
          <cell r="G718">
            <v>3977360</v>
          </cell>
          <cell r="H718">
            <v>0.51</v>
          </cell>
          <cell r="I718">
            <v>0.51</v>
          </cell>
          <cell r="J718">
            <v>1</v>
          </cell>
        </row>
        <row r="719">
          <cell r="A719" t="str">
            <v>WBULK</v>
          </cell>
          <cell r="B719" t="str">
            <v>NO0010691298</v>
          </cell>
          <cell r="C719" t="str">
            <v>2773</v>
          </cell>
          <cell r="D719" t="str">
            <v/>
          </cell>
          <cell r="E719" t="str">
            <v/>
          </cell>
          <cell r="F719">
            <v>157998850</v>
          </cell>
          <cell r="G719">
            <v>157998850</v>
          </cell>
          <cell r="H719">
            <v>4.1500000000000004</v>
          </cell>
          <cell r="I719">
            <v>4.25</v>
          </cell>
          <cell r="J719">
            <v>0.11518083</v>
          </cell>
        </row>
        <row r="720">
          <cell r="A720" t="str">
            <v>WDH</v>
          </cell>
          <cell r="B720" t="str">
            <v>DK0010268440</v>
          </cell>
          <cell r="C720" t="str">
            <v>4535</v>
          </cell>
          <cell r="D720" t="str">
            <v/>
          </cell>
          <cell r="E720" t="str">
            <v/>
          </cell>
          <cell r="F720">
            <v>56661638</v>
          </cell>
          <cell r="G720">
            <v>56661638</v>
          </cell>
          <cell r="H720">
            <v>433.2</v>
          </cell>
          <cell r="I720">
            <v>428.9</v>
          </cell>
          <cell r="J720">
            <v>0.13440859999999999</v>
          </cell>
        </row>
        <row r="721">
          <cell r="A721" t="str">
            <v>WEIFA</v>
          </cell>
          <cell r="B721" t="str">
            <v>NO0010308240</v>
          </cell>
          <cell r="C721" t="str">
            <v>4577</v>
          </cell>
          <cell r="D721" t="str">
            <v/>
          </cell>
          <cell r="E721" t="str">
            <v/>
          </cell>
          <cell r="F721">
            <v>1586603446</v>
          </cell>
          <cell r="G721">
            <v>1586603446</v>
          </cell>
          <cell r="H721">
            <v>0.71</v>
          </cell>
          <cell r="I721">
            <v>0.68</v>
          </cell>
          <cell r="J721">
            <v>0.11518083</v>
          </cell>
        </row>
        <row r="722">
          <cell r="A722" t="str">
            <v>WIHL</v>
          </cell>
          <cell r="B722" t="str">
            <v>SE0001413600</v>
          </cell>
          <cell r="C722" t="str">
            <v>8633</v>
          </cell>
          <cell r="D722" t="str">
            <v/>
          </cell>
          <cell r="E722" t="str">
            <v/>
          </cell>
          <cell r="F722">
            <v>76856728</v>
          </cell>
          <cell r="G722">
            <v>76856728</v>
          </cell>
          <cell r="H722">
            <v>135.75</v>
          </cell>
          <cell r="I722">
            <v>134.25</v>
          </cell>
          <cell r="J722">
            <v>0.10753266</v>
          </cell>
        </row>
        <row r="723">
          <cell r="A723" t="str">
            <v>WRL</v>
          </cell>
          <cell r="B723" t="str">
            <v>CA9506771042</v>
          </cell>
          <cell r="C723" t="str">
            <v>0533</v>
          </cell>
          <cell r="D723" t="str">
            <v/>
          </cell>
          <cell r="E723" t="str">
            <v/>
          </cell>
          <cell r="F723">
            <v>154122700</v>
          </cell>
          <cell r="G723">
            <v>154122700</v>
          </cell>
          <cell r="H723">
            <v>3.69</v>
          </cell>
          <cell r="I723">
            <v>3.6</v>
          </cell>
          <cell r="J723">
            <v>0.11518083</v>
          </cell>
        </row>
        <row r="724">
          <cell r="A724" t="str">
            <v>WRT1V</v>
          </cell>
          <cell r="B724" t="str">
            <v>FI0009003727</v>
          </cell>
          <cell r="C724" t="str">
            <v>2757</v>
          </cell>
          <cell r="D724" t="str">
            <v/>
          </cell>
          <cell r="E724" t="str">
            <v/>
          </cell>
          <cell r="F724">
            <v>197241130</v>
          </cell>
          <cell r="G724">
            <v>197241130</v>
          </cell>
          <cell r="H724">
            <v>35.93</v>
          </cell>
          <cell r="I724">
            <v>35.78</v>
          </cell>
          <cell r="J724">
            <v>1</v>
          </cell>
        </row>
        <row r="725">
          <cell r="A725" t="str">
            <v>WUF1V</v>
          </cell>
          <cell r="B725" t="str">
            <v>FI0009008452</v>
          </cell>
          <cell r="C725" t="str">
            <v>2797</v>
          </cell>
          <cell r="D725" t="str">
            <v/>
          </cell>
          <cell r="E725" t="str">
            <v/>
          </cell>
          <cell r="F725">
            <v>6607628</v>
          </cell>
          <cell r="G725">
            <v>6607628</v>
          </cell>
          <cell r="H725">
            <v>1.04</v>
          </cell>
          <cell r="I725">
            <v>1.04</v>
          </cell>
          <cell r="J725">
            <v>1</v>
          </cell>
        </row>
        <row r="726">
          <cell r="A726" t="str">
            <v>WWASA</v>
          </cell>
          <cell r="B726" t="str">
            <v>NO0010571680</v>
          </cell>
          <cell r="C726" t="str">
            <v>2773</v>
          </cell>
          <cell r="D726" t="str">
            <v/>
          </cell>
          <cell r="E726" t="str">
            <v/>
          </cell>
          <cell r="F726">
            <v>220000000</v>
          </cell>
          <cell r="G726">
            <v>220000000</v>
          </cell>
          <cell r="H726">
            <v>43.900000000000006</v>
          </cell>
          <cell r="I726">
            <v>42.5</v>
          </cell>
          <cell r="J726">
            <v>0.11518083</v>
          </cell>
        </row>
        <row r="727">
          <cell r="A727" t="str">
            <v>WWI</v>
          </cell>
          <cell r="B727" t="str">
            <v>NO0010571698</v>
          </cell>
          <cell r="C727" t="str">
            <v>2773</v>
          </cell>
          <cell r="D727" t="str">
            <v/>
          </cell>
          <cell r="E727" t="str">
            <v/>
          </cell>
          <cell r="F727">
            <v>34637092</v>
          </cell>
          <cell r="G727">
            <v>34637092</v>
          </cell>
          <cell r="H727">
            <v>162</v>
          </cell>
          <cell r="I727">
            <v>161</v>
          </cell>
          <cell r="J727">
            <v>0.11518083</v>
          </cell>
        </row>
        <row r="728">
          <cell r="A728" t="str">
            <v>WWIB</v>
          </cell>
          <cell r="B728" t="str">
            <v>NO0010576010</v>
          </cell>
          <cell r="C728" t="str">
            <v>2773</v>
          </cell>
          <cell r="D728" t="str">
            <v/>
          </cell>
          <cell r="E728" t="str">
            <v/>
          </cell>
          <cell r="F728">
            <v>11866732</v>
          </cell>
          <cell r="G728">
            <v>11866732</v>
          </cell>
          <cell r="H728">
            <v>161</v>
          </cell>
          <cell r="I728">
            <v>162</v>
          </cell>
          <cell r="J728">
            <v>0.11518083</v>
          </cell>
        </row>
        <row r="729">
          <cell r="A729" t="str">
            <v>XANO B</v>
          </cell>
          <cell r="B729" t="str">
            <v>SE0000119224</v>
          </cell>
          <cell r="C729" t="str">
            <v>2757</v>
          </cell>
          <cell r="D729" t="str">
            <v/>
          </cell>
          <cell r="E729" t="str">
            <v/>
          </cell>
          <cell r="F729">
            <v>4978974</v>
          </cell>
          <cell r="G729">
            <v>4978974</v>
          </cell>
          <cell r="H729">
            <v>99</v>
          </cell>
          <cell r="I729">
            <v>98.5</v>
          </cell>
          <cell r="J729">
            <v>0.10753266</v>
          </cell>
        </row>
        <row r="730">
          <cell r="A730" t="str">
            <v>XNS1V</v>
          </cell>
          <cell r="B730" t="str">
            <v>FI0009008007</v>
          </cell>
          <cell r="C730" t="str">
            <v>9533</v>
          </cell>
          <cell r="D730" t="str">
            <v/>
          </cell>
          <cell r="E730" t="str">
            <v/>
          </cell>
          <cell r="F730">
            <v>106313536</v>
          </cell>
          <cell r="G730">
            <v>106313536</v>
          </cell>
          <cell r="H730">
            <v>6.4000000000000001E-2</v>
          </cell>
          <cell r="I730">
            <v>7.3999999999999996E-2</v>
          </cell>
          <cell r="J730">
            <v>1</v>
          </cell>
        </row>
        <row r="731">
          <cell r="A731" t="str">
            <v>XXL</v>
          </cell>
          <cell r="B731" t="str">
            <v>NO0010716863</v>
          </cell>
          <cell r="C731" t="str">
            <v>5371</v>
          </cell>
          <cell r="D731" t="str">
            <v/>
          </cell>
          <cell r="E731" t="str">
            <v/>
          </cell>
          <cell r="F731">
            <v>138512123</v>
          </cell>
          <cell r="G731">
            <v>138512123</v>
          </cell>
          <cell r="H731">
            <v>79.5</v>
          </cell>
          <cell r="I731">
            <v>78.25</v>
          </cell>
          <cell r="J731">
            <v>0.11518083</v>
          </cell>
        </row>
        <row r="732">
          <cell r="A732" t="str">
            <v>YAR</v>
          </cell>
          <cell r="B732" t="str">
            <v>NO0010208051</v>
          </cell>
          <cell r="C732" t="str">
            <v>1357</v>
          </cell>
          <cell r="D732" t="str">
            <v/>
          </cell>
          <cell r="E732" t="str">
            <v/>
          </cell>
          <cell r="F732">
            <v>276227775</v>
          </cell>
          <cell r="G732">
            <v>276227775</v>
          </cell>
          <cell r="H732">
            <v>308</v>
          </cell>
          <cell r="I732">
            <v>302.7</v>
          </cell>
          <cell r="J732">
            <v>0.11518083</v>
          </cell>
        </row>
        <row r="733">
          <cell r="A733" t="str">
            <v>YLEPS</v>
          </cell>
          <cell r="B733" t="str">
            <v>FI0009900724</v>
          </cell>
          <cell r="C733" t="str">
            <v>2737</v>
          </cell>
          <cell r="D733" t="str">
            <v/>
          </cell>
          <cell r="E733" t="str">
            <v/>
          </cell>
          <cell r="F733">
            <v>2562500</v>
          </cell>
          <cell r="G733">
            <v>2562500</v>
          </cell>
          <cell r="H733">
            <v>4.2</v>
          </cell>
          <cell r="I733">
            <v>4.2</v>
          </cell>
          <cell r="J733">
            <v>1</v>
          </cell>
        </row>
        <row r="734">
          <cell r="A734" t="str">
            <v>YTY1V</v>
          </cell>
          <cell r="B734" t="str">
            <v>FI0009800643</v>
          </cell>
          <cell r="C734" t="str">
            <v>2357</v>
          </cell>
          <cell r="D734" t="str">
            <v/>
          </cell>
          <cell r="E734" t="str">
            <v/>
          </cell>
          <cell r="F734">
            <v>127223422</v>
          </cell>
          <cell r="G734">
            <v>127223422</v>
          </cell>
          <cell r="H734">
            <v>5.36</v>
          </cell>
          <cell r="I734">
            <v>5.33</v>
          </cell>
          <cell r="J734">
            <v>1</v>
          </cell>
        </row>
        <row r="735">
          <cell r="A735" t="str">
            <v>ZAL</v>
          </cell>
          <cell r="B735" t="str">
            <v>NO0010708910</v>
          </cell>
          <cell r="C735" t="str">
            <v>2791</v>
          </cell>
          <cell r="D735" t="str">
            <v/>
          </cell>
          <cell r="E735" t="str">
            <v/>
          </cell>
          <cell r="F735">
            <v>19124263</v>
          </cell>
          <cell r="G735">
            <v>19124263</v>
          </cell>
          <cell r="H735">
            <v>29.8</v>
          </cell>
          <cell r="I735">
            <v>28.3</v>
          </cell>
          <cell r="J735">
            <v>0.11518083</v>
          </cell>
        </row>
        <row r="736">
          <cell r="A736" t="str">
            <v>ZEAL</v>
          </cell>
          <cell r="B736" t="str">
            <v>DK0060257814</v>
          </cell>
          <cell r="C736" t="str">
            <v>4573</v>
          </cell>
          <cell r="D736" t="str">
            <v/>
          </cell>
          <cell r="E736" t="str">
            <v/>
          </cell>
          <cell r="F736">
            <v>23193047</v>
          </cell>
          <cell r="G736">
            <v>23193047</v>
          </cell>
          <cell r="H736">
            <v>67</v>
          </cell>
          <cell r="I736">
            <v>66.5</v>
          </cell>
          <cell r="J736">
            <v>0.13440859999999999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tabSelected="1" workbookViewId="0">
      <selection activeCell="A22" sqref="A22"/>
    </sheetView>
  </sheetViews>
  <sheetFormatPr defaultRowHeight="12.75" x14ac:dyDescent="0.2"/>
  <cols>
    <col min="1" max="1" width="30.42578125" style="1" customWidth="1"/>
    <col min="2" max="2" width="10.140625" style="1" customWidth="1"/>
    <col min="3" max="3" width="11.85546875" style="1" bestFit="1" customWidth="1"/>
    <col min="4" max="4" width="8.5703125" style="1" bestFit="1" customWidth="1"/>
    <col min="5" max="5" width="13.140625" style="1" bestFit="1" customWidth="1"/>
    <col min="6" max="6" width="7.85546875" style="1" bestFit="1" customWidth="1"/>
    <col min="7" max="7" width="6.7109375" style="1" customWidth="1"/>
    <col min="8" max="8" width="17.85546875" style="1" customWidth="1"/>
    <col min="9" max="9" width="7.85546875" style="1" customWidth="1"/>
    <col min="10" max="10" width="10.85546875" style="1" bestFit="1" customWidth="1"/>
    <col min="11" max="16384" width="9.140625" style="1"/>
  </cols>
  <sheetData>
    <row r="1" spans="1:10" s="2" customFormat="1" ht="20.25" x14ac:dyDescent="0.25">
      <c r="A1" s="28" t="s">
        <v>93</v>
      </c>
      <c r="B1" s="29"/>
      <c r="C1" s="29"/>
      <c r="D1" s="29"/>
      <c r="E1" s="29"/>
      <c r="F1" s="29"/>
      <c r="G1" s="29"/>
      <c r="H1" s="29"/>
    </row>
    <row r="2" spans="1:10" s="2" customFormat="1" ht="12.75" customHeight="1" thickBot="1" x14ac:dyDescent="0.3">
      <c r="A2" s="3"/>
      <c r="B2" s="4"/>
      <c r="C2" s="4"/>
      <c r="D2" s="4"/>
      <c r="E2" s="5"/>
      <c r="F2" s="5"/>
      <c r="G2" s="5"/>
      <c r="H2" s="5"/>
    </row>
    <row r="3" spans="1:10" s="2" customFormat="1" ht="15.75" thickBot="1" x14ac:dyDescent="0.3">
      <c r="A3" s="6" t="s">
        <v>28</v>
      </c>
      <c r="B3" s="7" t="s">
        <v>29</v>
      </c>
      <c r="C3" s="7" t="s">
        <v>30</v>
      </c>
      <c r="D3" s="17" t="s">
        <v>31</v>
      </c>
      <c r="E3" s="17" t="s">
        <v>32</v>
      </c>
      <c r="F3" s="17" t="s">
        <v>33</v>
      </c>
      <c r="G3" s="17" t="s">
        <v>34</v>
      </c>
      <c r="H3" s="17" t="s">
        <v>35</v>
      </c>
      <c r="I3" s="18" t="s">
        <v>36</v>
      </c>
    </row>
    <row r="4" spans="1:10" x14ac:dyDescent="0.2">
      <c r="A4" s="9" t="s">
        <v>65</v>
      </c>
      <c r="B4" s="10" t="s">
        <v>0</v>
      </c>
      <c r="C4" s="11" t="s">
        <v>37</v>
      </c>
      <c r="D4" s="16">
        <v>0.95000000000000007</v>
      </c>
      <c r="E4" s="8">
        <v>2006935800</v>
      </c>
      <c r="F4" s="20">
        <f>VLOOKUP(B4,'[1]Evening Weight Report'!A$8:H$736,8,FALSE)</f>
        <v>277.60000000000002</v>
      </c>
      <c r="G4" s="22">
        <f>VLOOKUP(B4,'[1]Evening Weight Report'!A$8:J$736,10,FALSE)</f>
        <v>0.13440859999999999</v>
      </c>
      <c r="H4" s="23">
        <f>E4*F4*G4</f>
        <v>74882442092.203476</v>
      </c>
      <c r="I4" s="24">
        <f>H4/$H$35</f>
        <v>0.14480902888941632</v>
      </c>
      <c r="J4" s="8"/>
    </row>
    <row r="5" spans="1:10" x14ac:dyDescent="0.2">
      <c r="A5" s="9" t="s">
        <v>67</v>
      </c>
      <c r="B5" s="10" t="s">
        <v>2</v>
      </c>
      <c r="C5" s="11" t="s">
        <v>39</v>
      </c>
      <c r="D5" s="16">
        <v>0.75</v>
      </c>
      <c r="E5" s="8">
        <v>1095504000</v>
      </c>
      <c r="F5" s="20">
        <f>VLOOKUP(B5,'[1]Evening Weight Report'!A$8:H$736,8,FALSE)</f>
        <v>317.5</v>
      </c>
      <c r="G5" s="22">
        <f>VLOOKUP(B5,'[1]Evening Weight Report'!A$8:J$736,10,FALSE)</f>
        <v>0.10753266</v>
      </c>
      <c r="H5" s="23">
        <f>E5*F5*G5</f>
        <v>37402280783.503204</v>
      </c>
      <c r="I5" s="24">
        <f>H5/$H$35</f>
        <v>7.2329211056436582E-2</v>
      </c>
      <c r="J5" s="8"/>
    </row>
    <row r="6" spans="1:10" x14ac:dyDescent="0.2">
      <c r="A6" s="9" t="s">
        <v>66</v>
      </c>
      <c r="B6" s="10" t="s">
        <v>1</v>
      </c>
      <c r="C6" s="11" t="s">
        <v>38</v>
      </c>
      <c r="D6" s="16">
        <v>0.8</v>
      </c>
      <c r="E6" s="8">
        <v>3239961535</v>
      </c>
      <c r="F6" s="20">
        <f>VLOOKUP(B6,'[1]Evening Weight Report'!A$8:H$736,8,FALSE)</f>
        <v>92.25</v>
      </c>
      <c r="G6" s="22">
        <f>VLOOKUP(B6,'[1]Evening Weight Report'!A$8:J$736,10,FALSE)</f>
        <v>0.10753266</v>
      </c>
      <c r="H6" s="23">
        <f>E6*F6*G6</f>
        <v>32140055178.912502</v>
      </c>
      <c r="I6" s="24">
        <f>H6/$H$35</f>
        <v>6.2153023444131941E-2</v>
      </c>
      <c r="J6" s="8"/>
    </row>
    <row r="7" spans="1:10" x14ac:dyDescent="0.2">
      <c r="A7" s="9" t="s">
        <v>68</v>
      </c>
      <c r="B7" s="10" t="s">
        <v>3</v>
      </c>
      <c r="C7" s="11" t="s">
        <v>40</v>
      </c>
      <c r="D7" s="16">
        <v>1</v>
      </c>
      <c r="E7" s="8">
        <v>3043295752</v>
      </c>
      <c r="F7" s="20">
        <f>VLOOKUP(B7,'[1]Evening Weight Report'!A$8:H$736,8,FALSE)</f>
        <v>94.05</v>
      </c>
      <c r="G7" s="22">
        <f>VLOOKUP(B7,'[1]Evening Weight Report'!A$8:J$736,10,FALSE)</f>
        <v>0.10753266</v>
      </c>
      <c r="H7" s="23">
        <f>E7*F7*G7</f>
        <v>30778209298.019432</v>
      </c>
      <c r="I7" s="24">
        <f>H7/$H$35</f>
        <v>5.9519461102957839E-2</v>
      </c>
      <c r="J7" s="8"/>
    </row>
    <row r="8" spans="1:10" x14ac:dyDescent="0.2">
      <c r="A8" s="9" t="s">
        <v>70</v>
      </c>
      <c r="B8" s="10" t="s">
        <v>5</v>
      </c>
      <c r="C8" s="11" t="s">
        <v>42</v>
      </c>
      <c r="D8" s="16">
        <v>1</v>
      </c>
      <c r="E8" s="8">
        <v>3745032733</v>
      </c>
      <c r="F8" s="20">
        <f>VLOOKUP(B8,'[1]Evening Weight Report'!A$8:H$736,8,FALSE)</f>
        <v>6.7750000000000004</v>
      </c>
      <c r="G8" s="22">
        <f>VLOOKUP(B8,'[1]Evening Weight Report'!A$8:J$736,10,FALSE)</f>
        <v>1</v>
      </c>
      <c r="H8" s="23">
        <f>E8*F8*G8</f>
        <v>25372596766.075001</v>
      </c>
      <c r="I8" s="24">
        <f>H8/$H$35</f>
        <v>4.9065989241830692E-2</v>
      </c>
      <c r="J8" s="8"/>
    </row>
    <row r="9" spans="1:10" x14ac:dyDescent="0.2">
      <c r="A9" s="9" t="s">
        <v>71</v>
      </c>
      <c r="B9" s="10" t="s">
        <v>6</v>
      </c>
      <c r="C9" s="11" t="s">
        <v>43</v>
      </c>
      <c r="D9" s="16">
        <v>0.9</v>
      </c>
      <c r="E9" s="8">
        <v>1018805150</v>
      </c>
      <c r="F9" s="20">
        <f>VLOOKUP(B9,'[1]Evening Weight Report'!A$8:H$736,8,FALSE)</f>
        <v>193.8</v>
      </c>
      <c r="G9" s="22">
        <f>VLOOKUP(B9,'[1]Evening Weight Report'!A$8:J$736,10,FALSE)</f>
        <v>0.10753266</v>
      </c>
      <c r="H9" s="23">
        <f>E9*F9*G9</f>
        <v>21231725627.872368</v>
      </c>
      <c r="I9" s="24">
        <f>H9/$H$35</f>
        <v>4.1058297297956875E-2</v>
      </c>
      <c r="J9" s="8"/>
    </row>
    <row r="10" spans="1:10" x14ac:dyDescent="0.2">
      <c r="A10" s="9" t="s">
        <v>73</v>
      </c>
      <c r="B10" s="10" t="s">
        <v>8</v>
      </c>
      <c r="C10" s="11" t="s">
        <v>45</v>
      </c>
      <c r="D10" s="16">
        <v>0.9</v>
      </c>
      <c r="E10" s="8">
        <v>502920000</v>
      </c>
      <c r="F10" s="20">
        <f>VLOOKUP(B10,'[1]Evening Weight Report'!A$8:H$736,8,FALSE)</f>
        <v>39.75</v>
      </c>
      <c r="G10" s="22">
        <f>VLOOKUP(B10,'[1]Evening Weight Report'!A$8:J$736,10,FALSE)</f>
        <v>1</v>
      </c>
      <c r="H10" s="23">
        <f>E10*F10*G10</f>
        <v>19991070000</v>
      </c>
      <c r="I10" s="24">
        <f>H10/$H$35</f>
        <v>3.8659094872945526E-2</v>
      </c>
      <c r="J10" s="8"/>
    </row>
    <row r="11" spans="1:10" x14ac:dyDescent="0.2">
      <c r="A11" s="9" t="s">
        <v>72</v>
      </c>
      <c r="B11" s="10" t="s">
        <v>7</v>
      </c>
      <c r="C11" s="11" t="s">
        <v>44</v>
      </c>
      <c r="D11" s="16">
        <v>0.8</v>
      </c>
      <c r="E11" s="8">
        <v>499140221</v>
      </c>
      <c r="F11" s="20">
        <f>VLOOKUP(B11,'[1]Evening Weight Report'!A$8:H$736,8,FALSE)</f>
        <v>362.1</v>
      </c>
      <c r="G11" s="22">
        <f>VLOOKUP(B11,'[1]Evening Weight Report'!A$8:J$736,10,FALSE)</f>
        <v>0.10753266</v>
      </c>
      <c r="H11" s="23">
        <f>E11*F11*G11</f>
        <v>19435310382.68438</v>
      </c>
      <c r="I11" s="24">
        <f>H11/$H$35</f>
        <v>3.7584356813784289E-2</v>
      </c>
      <c r="J11" s="8"/>
    </row>
    <row r="12" spans="1:10" x14ac:dyDescent="0.2">
      <c r="A12" s="9" t="s">
        <v>75</v>
      </c>
      <c r="B12" s="10" t="s">
        <v>10</v>
      </c>
      <c r="C12" s="11" t="s">
        <v>47</v>
      </c>
      <c r="D12" s="16">
        <v>0.8</v>
      </c>
      <c r="E12" s="8">
        <v>806896000</v>
      </c>
      <c r="F12" s="20">
        <f>VLOOKUP(B12,'[1]Evening Weight Report'!A$8:H$736,8,FALSE)</f>
        <v>169.3</v>
      </c>
      <c r="G12" s="22">
        <f>VLOOKUP(B12,'[1]Evening Weight Report'!A$8:J$736,10,FALSE)</f>
        <v>0.13440859999999999</v>
      </c>
      <c r="H12" s="23">
        <f>E12*F12*G12</f>
        <v>18361221856.75808</v>
      </c>
      <c r="I12" s="24">
        <f>H12/$H$35</f>
        <v>3.5507264880949928E-2</v>
      </c>
      <c r="J12" s="8"/>
    </row>
    <row r="13" spans="1:10" x14ac:dyDescent="0.2">
      <c r="A13" s="9" t="s">
        <v>74</v>
      </c>
      <c r="B13" s="10" t="s">
        <v>9</v>
      </c>
      <c r="C13" s="11" t="s">
        <v>46</v>
      </c>
      <c r="D13" s="16">
        <v>0.8</v>
      </c>
      <c r="E13" s="8">
        <v>1736015435</v>
      </c>
      <c r="F13" s="20">
        <f>VLOOKUP(B13,'[1]Evening Weight Report'!A$8:H$736,8,FALSE)</f>
        <v>98.25</v>
      </c>
      <c r="G13" s="22">
        <f>VLOOKUP(B13,'[1]Evening Weight Report'!A$8:J$736,10,FALSE)</f>
        <v>0.10753266</v>
      </c>
      <c r="H13" s="23">
        <f>E13*F13*G13</f>
        <v>18341148626.989147</v>
      </c>
      <c r="I13" s="24">
        <f>H13/$H$35</f>
        <v>3.5468446904021046E-2</v>
      </c>
      <c r="J13" s="8"/>
    </row>
    <row r="14" spans="1:10" x14ac:dyDescent="0.2">
      <c r="A14" s="9" t="s">
        <v>69</v>
      </c>
      <c r="B14" s="10" t="s">
        <v>4</v>
      </c>
      <c r="C14" s="11" t="s">
        <v>41</v>
      </c>
      <c r="D14" s="16">
        <v>0.35000000000000003</v>
      </c>
      <c r="E14" s="8">
        <v>1116026486</v>
      </c>
      <c r="F14" s="20">
        <f>VLOOKUP(B14,'[1]Evening Weight Report'!A$8:H$736,8,FALSE)</f>
        <v>135</v>
      </c>
      <c r="G14" s="22">
        <f>VLOOKUP(B14,'[1]Evening Weight Report'!A$8:J$736,10,FALSE)</f>
        <v>0.11518083</v>
      </c>
      <c r="H14" s="23">
        <f>E14*F14*G14</f>
        <v>17353555689.527557</v>
      </c>
      <c r="I14" s="24">
        <f>H14/$H$35</f>
        <v>3.3558621713814692E-2</v>
      </c>
      <c r="J14" s="8"/>
    </row>
    <row r="15" spans="1:10" x14ac:dyDescent="0.2">
      <c r="A15" s="9" t="s">
        <v>77</v>
      </c>
      <c r="B15" s="10" t="s">
        <v>12</v>
      </c>
      <c r="C15" s="11" t="s">
        <v>49</v>
      </c>
      <c r="D15" s="16">
        <v>0.8</v>
      </c>
      <c r="E15" s="8">
        <v>671515277</v>
      </c>
      <c r="F15" s="20">
        <f>VLOOKUP(B15,'[1]Evening Weight Report'!A$8:H$736,8,FALSE)</f>
        <v>212.1</v>
      </c>
      <c r="G15" s="22">
        <f>VLOOKUP(B15,'[1]Evening Weight Report'!A$8:J$736,10,FALSE)</f>
        <v>0.10753266</v>
      </c>
      <c r="H15" s="23">
        <f>E15*F15*G15</f>
        <v>15315703663.283369</v>
      </c>
      <c r="I15" s="24">
        <f>H15/$H$35</f>
        <v>2.9617786389862628E-2</v>
      </c>
      <c r="J15" s="8"/>
    </row>
    <row r="16" spans="1:10" x14ac:dyDescent="0.2">
      <c r="A16" s="9" t="s">
        <v>85</v>
      </c>
      <c r="B16" s="10" t="s">
        <v>20</v>
      </c>
      <c r="C16" s="11" t="s">
        <v>57</v>
      </c>
      <c r="D16" s="16">
        <v>0.85000000000000009</v>
      </c>
      <c r="E16" s="8">
        <v>380489238</v>
      </c>
      <c r="F16" s="20">
        <f>VLOOKUP(B16,'[1]Evening Weight Report'!A$8:H$736,8,FALSE)</f>
        <v>37.450000000000003</v>
      </c>
      <c r="G16" s="22">
        <f>VLOOKUP(B16,'[1]Evening Weight Report'!A$8:J$736,10,FALSE)</f>
        <v>1</v>
      </c>
      <c r="H16" s="23">
        <f>E16*F16*G16</f>
        <v>14249321963.1</v>
      </c>
      <c r="I16" s="24">
        <f>H16/$H$35</f>
        <v>2.7555598056863854E-2</v>
      </c>
      <c r="J16" s="8"/>
    </row>
    <row r="17" spans="1:10" x14ac:dyDescent="0.2">
      <c r="A17" s="9" t="s">
        <v>82</v>
      </c>
      <c r="B17" s="10" t="s">
        <v>17</v>
      </c>
      <c r="C17" s="11" t="s">
        <v>54</v>
      </c>
      <c r="D17" s="16">
        <v>0.9</v>
      </c>
      <c r="E17" s="8">
        <v>316515110</v>
      </c>
      <c r="F17" s="20">
        <f>VLOOKUP(B17,'[1]Evening Weight Report'!A$8:H$736,8,FALSE)</f>
        <v>405.5</v>
      </c>
      <c r="G17" s="22">
        <f>VLOOKUP(B17,'[1]Evening Weight Report'!A$8:J$736,10,FALSE)</f>
        <v>0.10753266</v>
      </c>
      <c r="H17" s="23">
        <f>E17*F17*G17</f>
        <v>13801481097.793749</v>
      </c>
      <c r="I17" s="24">
        <f>H17/$H$35</f>
        <v>2.6689555243754982E-2</v>
      </c>
      <c r="J17" s="8"/>
    </row>
    <row r="18" spans="1:10" x14ac:dyDescent="0.2">
      <c r="A18" s="9" t="s">
        <v>76</v>
      </c>
      <c r="B18" s="10" t="s">
        <v>11</v>
      </c>
      <c r="C18" s="11" t="s">
        <v>48</v>
      </c>
      <c r="D18" s="16">
        <v>0.95</v>
      </c>
      <c r="E18" s="8">
        <v>1534539864</v>
      </c>
      <c r="F18" s="20">
        <f>VLOOKUP(B18,'[1]Evening Weight Report'!A$8:H$736,8,FALSE)</f>
        <v>82.6</v>
      </c>
      <c r="G18" s="22">
        <f>VLOOKUP(B18,'[1]Evening Weight Report'!A$8:J$736,10,FALSE)</f>
        <v>0.10753266</v>
      </c>
      <c r="H18" s="23">
        <f>E18*F18*G18</f>
        <v>13630086475.13175</v>
      </c>
      <c r="I18" s="24">
        <f>H18/$H$35</f>
        <v>2.6358109204188171E-2</v>
      </c>
      <c r="J18" s="8"/>
    </row>
    <row r="19" spans="1:10" x14ac:dyDescent="0.2">
      <c r="A19" s="9" t="s">
        <v>79</v>
      </c>
      <c r="B19" s="10" t="s">
        <v>14</v>
      </c>
      <c r="C19" s="11" t="s">
        <v>51</v>
      </c>
      <c r="D19" s="16">
        <v>1</v>
      </c>
      <c r="E19" s="8">
        <v>455484186</v>
      </c>
      <c r="F19" s="20">
        <f>VLOOKUP(B19,'[1]Evening Weight Report'!A$8:H$736,8,FALSE)</f>
        <v>277.8</v>
      </c>
      <c r="G19" s="22">
        <f>VLOOKUP(B19,'[1]Evening Weight Report'!A$8:J$736,10,FALSE)</f>
        <v>0.10753266</v>
      </c>
      <c r="H19" s="23">
        <f>E19*F19*G19</f>
        <v>13606484572.9454</v>
      </c>
      <c r="I19" s="24">
        <f>H19/$H$35</f>
        <v>2.6312467416339691E-2</v>
      </c>
      <c r="J19" s="8"/>
    </row>
    <row r="20" spans="1:10" x14ac:dyDescent="0.2">
      <c r="A20" s="9" t="s">
        <v>81</v>
      </c>
      <c r="B20" s="10" t="s">
        <v>16</v>
      </c>
      <c r="C20" s="11" t="s">
        <v>53</v>
      </c>
      <c r="D20" s="16">
        <v>0.55000000000000004</v>
      </c>
      <c r="E20" s="8">
        <v>2381546630</v>
      </c>
      <c r="F20" s="20">
        <f>VLOOKUP(B20,'[1]Evening Weight Report'!A$8:H$736,8,FALSE)</f>
        <v>52.25</v>
      </c>
      <c r="G20" s="22">
        <f>VLOOKUP(B20,'[1]Evening Weight Report'!A$8:J$736,10,FALSE)</f>
        <v>0.10753266</v>
      </c>
      <c r="H20" s="23">
        <f>E20*F20*G20</f>
        <v>13380913800.982145</v>
      </c>
      <c r="I20" s="24">
        <f>H20/$H$35</f>
        <v>2.5876254553601929E-2</v>
      </c>
      <c r="J20" s="8"/>
    </row>
    <row r="21" spans="1:10" x14ac:dyDescent="0.2">
      <c r="A21" s="9" t="s">
        <v>80</v>
      </c>
      <c r="B21" s="10" t="s">
        <v>15</v>
      </c>
      <c r="C21" s="11" t="s">
        <v>52</v>
      </c>
      <c r="D21" s="16">
        <v>0.5</v>
      </c>
      <c r="E21" s="8">
        <v>750729015</v>
      </c>
      <c r="F21" s="20">
        <f>VLOOKUP(B21,'[1]Evening Weight Report'!A$8:H$736,8,FALSE)</f>
        <v>150.20000000000002</v>
      </c>
      <c r="G21" s="22">
        <f>VLOOKUP(B21,'[1]Evening Weight Report'!A$8:J$736,10,FALSE)</f>
        <v>0.11518083</v>
      </c>
      <c r="H21" s="23">
        <f>E21*F21*G21</f>
        <v>12987732576.127926</v>
      </c>
      <c r="I21" s="24">
        <f>H21/$H$35</f>
        <v>2.5115913547647761E-2</v>
      </c>
      <c r="J21" s="8"/>
    </row>
    <row r="22" spans="1:10" x14ac:dyDescent="0.2">
      <c r="A22" s="9" t="s">
        <v>78</v>
      </c>
      <c r="B22" s="10" t="s">
        <v>13</v>
      </c>
      <c r="C22" s="11" t="s">
        <v>50</v>
      </c>
      <c r="D22" s="16">
        <v>0.60000000000000009</v>
      </c>
      <c r="E22" s="8">
        <v>977279317</v>
      </c>
      <c r="F22" s="20">
        <f>VLOOKUP(B22,'[1]Evening Weight Report'!A$8:H$736,8,FALSE)</f>
        <v>114</v>
      </c>
      <c r="G22" s="22">
        <f>VLOOKUP(B22,'[1]Evening Weight Report'!A$8:J$736,10,FALSE)</f>
        <v>0.11518083</v>
      </c>
      <c r="H22" s="23">
        <f>E22*F22*G22</f>
        <v>12832278087.623814</v>
      </c>
      <c r="I22" s="24">
        <f>H22/$H$35</f>
        <v>2.4815292829521832E-2</v>
      </c>
      <c r="J22" s="8"/>
    </row>
    <row r="23" spans="1:10" x14ac:dyDescent="0.2">
      <c r="A23" s="9" t="s">
        <v>83</v>
      </c>
      <c r="B23" s="10" t="s">
        <v>18</v>
      </c>
      <c r="C23" s="11" t="s">
        <v>55</v>
      </c>
      <c r="D23" s="16">
        <v>0.9</v>
      </c>
      <c r="E23" s="8">
        <v>557154049</v>
      </c>
      <c r="F23" s="20">
        <f>VLOOKUP(B23,'[1]Evening Weight Report'!A$8:H$736,8,FALSE)</f>
        <v>174</v>
      </c>
      <c r="G23" s="22">
        <f>VLOOKUP(B23,'[1]Evening Weight Report'!A$8:J$736,10,FALSE)</f>
        <v>0.10753266</v>
      </c>
      <c r="H23" s="23">
        <f>E23*F23*G23</f>
        <v>10424732703.860819</v>
      </c>
      <c r="I23" s="24">
        <f>H23/$H$35</f>
        <v>2.0159537764794649E-2</v>
      </c>
      <c r="J23" s="8"/>
    </row>
    <row r="24" spans="1:10" x14ac:dyDescent="0.2">
      <c r="A24" s="9" t="s">
        <v>87</v>
      </c>
      <c r="B24" s="10" t="s">
        <v>22</v>
      </c>
      <c r="C24" s="11" t="s">
        <v>59</v>
      </c>
      <c r="D24" s="16">
        <v>1</v>
      </c>
      <c r="E24" s="8">
        <v>573254990</v>
      </c>
      <c r="F24" s="20">
        <f>VLOOKUP(B24,'[1]Evening Weight Report'!A$8:H$736,8,FALSE)</f>
        <v>164.3</v>
      </c>
      <c r="G24" s="22">
        <f>VLOOKUP(B24,'[1]Evening Weight Report'!A$8:J$736,10,FALSE)</f>
        <v>0.10753266</v>
      </c>
      <c r="H24" s="23">
        <f>E24*F24*G24</f>
        <v>10128049055.187531</v>
      </c>
      <c r="I24" s="24">
        <f>H24/$H$35</f>
        <v>1.9585805527284984E-2</v>
      </c>
      <c r="J24" s="8"/>
    </row>
    <row r="25" spans="1:10" x14ac:dyDescent="0.2">
      <c r="A25" s="9" t="s">
        <v>86</v>
      </c>
      <c r="B25" s="10" t="s">
        <v>21</v>
      </c>
      <c r="C25" s="11" t="s">
        <v>58</v>
      </c>
      <c r="D25" s="16">
        <v>0.5</v>
      </c>
      <c r="E25" s="8">
        <v>5494500</v>
      </c>
      <c r="F25" s="20">
        <f>VLOOKUP(B25,'[1]Evening Weight Report'!A$8:H$736,8,FALSE)</f>
        <v>12230</v>
      </c>
      <c r="G25" s="22">
        <f>VLOOKUP(B25,'[1]Evening Weight Report'!A$8:J$736,10,FALSE)</f>
        <v>0.13440859999999999</v>
      </c>
      <c r="H25" s="23">
        <f>E25*F25*G25</f>
        <v>9031953484.5209999</v>
      </c>
      <c r="I25" s="24">
        <f>H25/$H$35</f>
        <v>1.7466155970947441E-2</v>
      </c>
      <c r="J25" s="8"/>
    </row>
    <row r="26" spans="1:10" x14ac:dyDescent="0.2">
      <c r="A26" s="9" t="s">
        <v>84</v>
      </c>
      <c r="B26" s="10" t="s">
        <v>19</v>
      </c>
      <c r="C26" s="11" t="s">
        <v>56</v>
      </c>
      <c r="D26" s="16">
        <v>0.85</v>
      </c>
      <c r="E26" s="8">
        <v>1066228035</v>
      </c>
      <c r="F26" s="20">
        <f>VLOOKUP(B26,'[1]Evening Weight Report'!A$8:H$736,8,FALSE)</f>
        <v>77.2</v>
      </c>
      <c r="G26" s="22">
        <f>VLOOKUP(B26,'[1]Evening Weight Report'!A$8:J$736,10,FALSE)</f>
        <v>0.10753266</v>
      </c>
      <c r="H26" s="23">
        <f>E26*F26*G26</f>
        <v>8851314798.6535034</v>
      </c>
      <c r="I26" s="24">
        <f>H26/$H$35</f>
        <v>1.7116833593772245E-2</v>
      </c>
      <c r="J26" s="8"/>
    </row>
    <row r="27" spans="1:10" x14ac:dyDescent="0.2">
      <c r="A27" s="9" t="s">
        <v>91</v>
      </c>
      <c r="B27" s="10" t="s">
        <v>26</v>
      </c>
      <c r="C27" s="11" t="s">
        <v>63</v>
      </c>
      <c r="D27" s="16">
        <v>1</v>
      </c>
      <c r="E27" s="8">
        <v>149201562</v>
      </c>
      <c r="F27" s="20">
        <f>VLOOKUP(B27,'[1]Evening Weight Report'!A$8:H$736,8,FALSE)</f>
        <v>549.5</v>
      </c>
      <c r="G27" s="22">
        <f>VLOOKUP(B27,'[1]Evening Weight Report'!A$8:J$736,10,FALSE)</f>
        <v>0.10753266</v>
      </c>
      <c r="H27" s="23">
        <f>E27*F27*G27</f>
        <v>8816200440.4891987</v>
      </c>
      <c r="I27" s="24">
        <f>H27/$H$35</f>
        <v>1.7048928809102068E-2</v>
      </c>
      <c r="J27" s="8"/>
    </row>
    <row r="28" spans="1:10" x14ac:dyDescent="0.2">
      <c r="A28" s="9" t="s">
        <v>90</v>
      </c>
      <c r="B28" s="10" t="s">
        <v>25</v>
      </c>
      <c r="C28" s="11" t="s">
        <v>62</v>
      </c>
      <c r="D28" s="16">
        <v>0.5</v>
      </c>
      <c r="E28" s="8">
        <v>444183523</v>
      </c>
      <c r="F28" s="20">
        <f>VLOOKUP(B28,'[1]Evening Weight Report'!A$8:H$736,8,FALSE)</f>
        <v>19.61</v>
      </c>
      <c r="G28" s="22">
        <f>VLOOKUP(B28,'[1]Evening Weight Report'!A$8:J$736,10,FALSE)</f>
        <v>1</v>
      </c>
      <c r="H28" s="23">
        <f>E28*F28*G28</f>
        <v>8710438886.0300007</v>
      </c>
      <c r="I28" s="24">
        <f>H28/$H$35</f>
        <v>1.6844405190919134E-2</v>
      </c>
      <c r="J28" s="8"/>
    </row>
    <row r="29" spans="1:10" x14ac:dyDescent="0.2">
      <c r="A29" s="9" t="s">
        <v>95</v>
      </c>
      <c r="B29" s="10" t="s">
        <v>97</v>
      </c>
      <c r="C29" s="11" t="s">
        <v>99</v>
      </c>
      <c r="D29" s="16">
        <v>0.95000000000000007</v>
      </c>
      <c r="E29" s="8">
        <v>121710029</v>
      </c>
      <c r="F29" s="20">
        <f>VLOOKUP(B29,'[1]Evening Weight Report'!A$8:H$736,8,FALSE)</f>
        <v>524</v>
      </c>
      <c r="G29" s="22">
        <f>VLOOKUP(B29,'[1]Evening Weight Report'!A$8:J$736,10,FALSE)</f>
        <v>0.13440859999999999</v>
      </c>
      <c r="H29" s="23">
        <f>E29*F29*G29</f>
        <v>8572050292.4170847</v>
      </c>
      <c r="I29" s="24">
        <f>H29/$H$35</f>
        <v>1.6576786810821659E-2</v>
      </c>
      <c r="J29" s="8"/>
    </row>
    <row r="30" spans="1:10" x14ac:dyDescent="0.2">
      <c r="A30" s="9" t="s">
        <v>89</v>
      </c>
      <c r="B30" s="10" t="s">
        <v>24</v>
      </c>
      <c r="C30" s="11" t="s">
        <v>61</v>
      </c>
      <c r="D30" s="16">
        <v>0.9</v>
      </c>
      <c r="E30" s="8">
        <v>106971799</v>
      </c>
      <c r="F30" s="20">
        <f>VLOOKUP(B30,'[1]Evening Weight Report'!A$8:H$736,8,FALSE)</f>
        <v>530</v>
      </c>
      <c r="G30" s="22">
        <f>VLOOKUP(B30,'[1]Evening Weight Report'!A$8:J$736,10,FALSE)</f>
        <v>0.13440859999999999</v>
      </c>
      <c r="H30" s="23">
        <f>E30*F30*G30</f>
        <v>7620302763.8278418</v>
      </c>
      <c r="I30" s="24">
        <f>H30/$H$35</f>
        <v>1.4736280124445042E-2</v>
      </c>
      <c r="J30" s="8"/>
    </row>
    <row r="31" spans="1:10" x14ac:dyDescent="0.2">
      <c r="A31" s="9" t="s">
        <v>94</v>
      </c>
      <c r="B31" s="10" t="s">
        <v>96</v>
      </c>
      <c r="C31" s="11" t="s">
        <v>98</v>
      </c>
      <c r="D31" s="16">
        <v>0.70000000000000007</v>
      </c>
      <c r="E31" s="8">
        <v>1448298793</v>
      </c>
      <c r="F31" s="20">
        <f>VLOOKUP(B31,'[1]Evening Weight Report'!A$8:H$736,8,FALSE)</f>
        <v>41.12</v>
      </c>
      <c r="G31" s="22">
        <f>VLOOKUP(B31,'[1]Evening Weight Report'!A$8:J$736,10,FALSE)</f>
        <v>0.11518083</v>
      </c>
      <c r="H31" s="23">
        <f>E31*F31*G31</f>
        <v>6859484490.5431538</v>
      </c>
      <c r="I31" s="24">
        <f>H31/$H$35</f>
        <v>1.3264995905642179E-2</v>
      </c>
      <c r="J31" s="8"/>
    </row>
    <row r="32" spans="1:10" x14ac:dyDescent="0.2">
      <c r="A32" s="9" t="s">
        <v>88</v>
      </c>
      <c r="B32" s="10" t="s">
        <v>23</v>
      </c>
      <c r="C32" s="11" t="s">
        <v>60</v>
      </c>
      <c r="D32" s="16">
        <v>1</v>
      </c>
      <c r="E32" s="8">
        <v>224074513</v>
      </c>
      <c r="F32" s="20">
        <f>VLOOKUP(B32,'[1]Evening Weight Report'!A$8:H$736,8,FALSE)</f>
        <v>226.8</v>
      </c>
      <c r="G32" s="22">
        <f>VLOOKUP(B32,'[1]Evening Weight Report'!A$8:J$736,10,FALSE)</f>
        <v>0.13440859999999999</v>
      </c>
      <c r="H32" s="23">
        <f>E32*F32*G32</f>
        <v>6830658432.1610756</v>
      </c>
      <c r="I32" s="24">
        <f>H32/$H$35</f>
        <v>1.3209251549496868E-2</v>
      </c>
      <c r="J32" s="8"/>
    </row>
    <row r="33" spans="1:10" x14ac:dyDescent="0.2">
      <c r="A33" s="9" t="s">
        <v>92</v>
      </c>
      <c r="B33" s="10" t="s">
        <v>27</v>
      </c>
      <c r="C33" s="11" t="s">
        <v>64</v>
      </c>
      <c r="D33" s="16">
        <v>0.9</v>
      </c>
      <c r="E33" s="8">
        <v>375931788</v>
      </c>
      <c r="F33" s="20">
        <f>VLOOKUP(B33,'[1]Evening Weight Report'!A$8:H$736,8,FALSE)</f>
        <v>152.69999999999999</v>
      </c>
      <c r="G33" s="22">
        <f>VLOOKUP(B33,'[1]Evening Weight Report'!A$8:J$736,10,FALSE)</f>
        <v>0.10753266</v>
      </c>
      <c r="H33" s="23">
        <f>E33*F33*G33</f>
        <v>6172889123.2133417</v>
      </c>
      <c r="I33" s="24">
        <f>H33/$H$35</f>
        <v>1.1937245292747117E-2</v>
      </c>
      <c r="J33" s="8"/>
    </row>
    <row r="34" spans="1:10" x14ac:dyDescent="0.2">
      <c r="A34" s="9"/>
      <c r="B34" s="11"/>
      <c r="C34" s="11"/>
      <c r="D34" s="11"/>
      <c r="E34" s="11"/>
      <c r="F34" s="19"/>
      <c r="G34" s="25"/>
      <c r="H34" s="25"/>
      <c r="I34" s="24"/>
    </row>
    <row r="35" spans="1:10" x14ac:dyDescent="0.2">
      <c r="A35" s="9"/>
      <c r="B35" s="11"/>
      <c r="C35" s="11"/>
      <c r="D35" s="11"/>
      <c r="E35" s="11"/>
      <c r="F35" s="19"/>
      <c r="G35" s="25"/>
      <c r="H35" s="26">
        <f>SUM(H4:H34)</f>
        <v>517111693010.43787</v>
      </c>
      <c r="I35" s="27">
        <v>1</v>
      </c>
    </row>
    <row r="36" spans="1:10" x14ac:dyDescent="0.2">
      <c r="A36" s="9"/>
      <c r="B36" s="11"/>
      <c r="C36" s="11"/>
      <c r="D36" s="11"/>
      <c r="E36" s="11"/>
      <c r="F36" s="11"/>
      <c r="G36" s="11"/>
      <c r="H36" s="11"/>
      <c r="I36" s="12"/>
    </row>
    <row r="37" spans="1:10" x14ac:dyDescent="0.2">
      <c r="A37" s="9" t="s">
        <v>100</v>
      </c>
      <c r="B37" s="11"/>
      <c r="C37" s="11"/>
      <c r="D37" s="11"/>
      <c r="E37" s="11"/>
      <c r="F37" s="11"/>
      <c r="G37" s="11"/>
      <c r="H37" s="11"/>
      <c r="I37" s="12"/>
    </row>
    <row r="38" spans="1:10" x14ac:dyDescent="0.2">
      <c r="A38" s="21" t="s">
        <v>101</v>
      </c>
      <c r="B38" s="11"/>
      <c r="C38" s="11"/>
      <c r="D38" s="11"/>
      <c r="E38" s="11"/>
      <c r="F38" s="11"/>
      <c r="G38" s="11"/>
      <c r="H38" s="11"/>
      <c r="I38" s="12"/>
    </row>
    <row r="39" spans="1:10" x14ac:dyDescent="0.2">
      <c r="A39" s="9"/>
      <c r="B39" s="11"/>
      <c r="C39" s="11"/>
      <c r="D39" s="11"/>
      <c r="E39" s="11"/>
      <c r="F39" s="11"/>
      <c r="G39" s="11"/>
      <c r="H39" s="11"/>
      <c r="I39" s="12"/>
    </row>
    <row r="40" spans="1:10" x14ac:dyDescent="0.2">
      <c r="A40" s="9"/>
      <c r="B40" s="11"/>
      <c r="C40" s="11"/>
      <c r="D40" s="11"/>
      <c r="E40" s="11"/>
      <c r="F40" s="11"/>
      <c r="G40" s="11"/>
      <c r="H40" s="11"/>
      <c r="I40" s="12"/>
    </row>
    <row r="41" spans="1:10" x14ac:dyDescent="0.2">
      <c r="A41" s="9"/>
      <c r="B41" s="11"/>
      <c r="C41" s="11"/>
      <c r="D41" s="11"/>
      <c r="E41" s="11"/>
      <c r="F41" s="11"/>
      <c r="G41" s="11"/>
      <c r="H41" s="11"/>
      <c r="I41" s="12"/>
    </row>
    <row r="42" spans="1:10" ht="13.5" thickBot="1" x14ac:dyDescent="0.25">
      <c r="A42" s="13"/>
      <c r="B42" s="14"/>
      <c r="C42" s="14"/>
      <c r="D42" s="14"/>
      <c r="E42" s="14"/>
      <c r="F42" s="14"/>
      <c r="G42" s="14"/>
      <c r="H42" s="14"/>
      <c r="I42" s="15"/>
    </row>
  </sheetData>
  <sortState ref="A4:I33">
    <sortCondition descending="1" ref="I4:I33"/>
  </sortState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VINX30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Raukola</dc:creator>
  <cp:lastModifiedBy>citadmin</cp:lastModifiedBy>
  <dcterms:created xsi:type="dcterms:W3CDTF">2014-06-05T07:29:33Z</dcterms:created>
  <dcterms:modified xsi:type="dcterms:W3CDTF">2014-12-03T12:38:39Z</dcterms:modified>
</cp:coreProperties>
</file>