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80" yWindow="1305" windowWidth="19440" windowHeight="619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LookupValues!$Y$2:$Y$206</definedName>
    <definedName name="CouponBondIssuersTable">LookupValues!$Y$2:$Z$222</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<sst xmlns="http://schemas.openxmlformats.org/spreadsheetml/2006/main" count="2439" uniqueCount="1506">
  <si>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</si>
  <si>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</si>
  <si>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</si>
  <si>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</si>
  <si>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</si>
  <si>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</si>
  <si>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</si>
  <si>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</si>
  <si>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</si>
  <si>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</si>
  <si>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</si>
  <si>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</si>
  <si>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</si>
  <si>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</si>
  <si>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</si>
  <si>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</si>
  <si>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</si>
  <si>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</si>
  <si>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</si>
  <si>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</si>
  <si>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</si>
  <si>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</si>
  <si>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</si>
  <si>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</si>
  <si>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</si>
  <si>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</si>
  <si>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</si>
  <si>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</si>
  <si>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</si>
  <si>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</si>
  <si>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</si>
  <si>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</si>
  <si>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</si>
  <si>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</si>
  <si>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</si>
  <si>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</si>
  <si>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</si>
  <si>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</si>
  <si>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</si>
  <si>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</si>
  <si>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</si>
  <si>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</si>
  <si>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</si>
  <si>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</si>
  <si>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</si>
  <si>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</si>
  <si>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</si>
  <si>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</si>
  <si>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</si>
  <si>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</si>
  <si>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</si>
  <si>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</si>
  <si>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</si>
  <si>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</si>
  <si>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</si>
  <si>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</si>
  <si>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</si>
  <si>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</si>
  <si>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</si>
  <si>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</si>
  <si>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</si>
  <si>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</si>
  <si>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</si>
  <si>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</si>
  <si>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</si>
  <si>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</si>
  <si>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</si>
  <si>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</si>
  <si>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</si>
  <si>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</si>
  <si>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</si>
  <si>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</si>
  <si>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</si>
  <si>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</si>
  <si>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</si>
  <si>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</si>
  <si>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</si>
  <si>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</si>
  <si>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</si>
  <si>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</si>
  <si>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</si>
  <si>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</si>
  <si>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</si>
  <si>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</si>
  <si>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</si>
  <si>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</si>
  <si>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</si>
  <si>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</si>
  <si>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</si>
  <si>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</si>
  <si>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</si>
  <si>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</si>
  <si>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</si>
  <si>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</si>
  <si>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</si>
  <si>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</si>
  <si>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</si>
  <si>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</si>
  <si>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</si>
  <si>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</si>
  <si>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</si>
  <si>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</si>
  <si>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</si>
  <si>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</si>
  <si>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</si>
  <si>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</si>
  <si>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</si>
  <si>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</si>
  <si>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</si>
  <si>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</si>
  <si>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</si>
  <si>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</si>
  <si>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</si>
  <si>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</si>
  <si>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</si>
  <si>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</si>
  <si>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</si>
  <si>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</si>
  <si>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</si>
  <si>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</si>
  <si>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</si>
  <si>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</si>
  <si>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</si>
  <si>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</si>
  <si>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</si>
  <si>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</si>
  <si>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</si>
  <si>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</si>
  <si>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</si>
  <si>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</si>
  <si>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</si>
  <si>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</si>
  <si>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</si>
  <si>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</si>
  <si>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</si>
  <si>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</si>
  <si>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</si>
  <si>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</si>
  <si>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</si>
  <si>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</si>
  <si>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</si>
  <si>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</si>
  <si>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</si>
  <si>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</si>
  <si>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</si>
  <si>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</si>
  <si>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</si>
  <si>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</si>
  <si>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</si>
  <si>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</si>
  <si>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</si>
  <si>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</si>
  <si>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</si>
  <si>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</si>
  <si>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</si>
  <si>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</si>
  <si>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</si>
  <si>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</si>
  <si>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</si>
  <si>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</si>
  <si>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</si>
  <si>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</si>
  <si>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</si>
  <si>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</si>
  <si>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</si>
  <si>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</si>
  <si>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</si>
  <si>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</si>
  <si>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</si>
  <si>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</si>
  <si>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</si>
  <si>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</si>
  <si>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</si>
  <si>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</si>
  <si>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</si>
  <si>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</si>
  <si>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</si>
  <si>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</si>
  <si>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</si>
  <si>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</si>
  <si>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</si>
  <si>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</si>
  <si>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</si>
  <si>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</si>
  <si>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</si>
  <si>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</si>
  <si>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</si>
  <si>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</si>
  <si>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</si>
  <si>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</si>
  <si>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</si>
  <si>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</si>
  <si>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</si>
  <si>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</si>
  <si>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</si>
  <si>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</si>
  <si>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</si>
  <si>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</si>
  <si>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</si>
  <si>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</si>
  <si>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</si>
  <si>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</si>
  <si>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</si>
  <si>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</si>
  <si>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</si>
  <si>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</si>
  <si>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</si>
  <si>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</si>
  <si>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</si>
  <si>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</si>
  <si>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</si>
  <si>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</si>
  <si>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</si>
  <si>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</si>
  <si>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</si>
  <si>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</si>
  <si>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</si>
  <si>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</si>
  <si>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</si>
  <si>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</si>
  <si>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</si>
  <si>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</si>
  <si>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</si>
  <si>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</si>
  <si>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</si>
  <si>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</si>
  <si>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</si>
  <si>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</si>
  <si>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</si>
  <si>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</si>
  <si>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</si>
  <si>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</si>
  <si>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</si>
  <si>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</si>
  <si>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</si>
  <si>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</si>
  <si>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</si>
  <si>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</si>
  <si>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</si>
  <si>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</si>
  <si>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</si>
  <si>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</si>
  <si>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</si>
  <si>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</si>
  <si>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</si>
  <si>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</si>
  <si>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</si>
  <si>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</si>
  <si>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</si>
  <si>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</si>
  <si>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</si>
  <si>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</si>
  <si>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</si>
  <si>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</si>
  <si>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</si>
  <si>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</si>
  <si>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</si>
  <si>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</si>
  <si>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</si>
  <si>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</si>
  <si>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</si>
  <si>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</si>
  <si>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</si>
  <si>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</si>
  <si>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</si>
  <si>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</si>
  <si>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</si>
  <si>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</si>
  <si>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</si>
  <si>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</si>
  <si>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</si>
  <si>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</si>
  <si>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</si>
  <si>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</si>
  <si>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</si>
  <si>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</si>
  <si>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</si>
  <si>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</si>
  <si>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</si>
  <si>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</si>
  <si>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</si>
  <si>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</si>
  <si>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</si>
  <si>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</si>
  <si>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</si>
  <si>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</si>
  <si>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</si>
  <si>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</si>
  <si>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</si>
  <si>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</si>
  <si>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</si>
  <si>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</si>
  <si>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</si>
  <si>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</si>
  <si>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</si>
  <si>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</si>
  <si>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</si>
  <si>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</si>
  <si>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</si>
  <si>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</si>
  <si>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</si>
  <si>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</si>
  <si>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</si>
  <si>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</si>
  <si>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</si>
  <si>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</si>
  <si>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</si>
  <si>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</si>
  <si>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</si>
  <si>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</si>
  <si>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</si>
  <si>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</si>
  <si>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</si>
  <si>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</si>
  <si>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</si>
  <si>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</si>
  <si>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</si>
  <si>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</si>
  <si>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</si>
  <si>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</si>
  <si>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</si>
  <si>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</si>
  <si>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</si>
  <si>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</si>
  <si>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</si>
  <si>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</si>
  <si>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</si>
  <si>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</si>
  <si>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</si>
  <si>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</si>
  <si>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</si>
  <si>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</si>
  <si>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</si>
  <si>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</si>
  <si>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</si>
  <si>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</si>
  <si>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</si>
  <si>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</si>
  <si>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</si>
  <si>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</si>
  <si>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</si>
  <si>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</si>
  <si>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</si>
  <si>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</si>
  <si>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</si>
  <si>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</si>
  <si>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</si>
  <si>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</si>
  <si>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</si>
  <si>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</si>
  <si>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</si>
  <si>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</si>
  <si>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</si>
  <si>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</si>
  <si>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</si>
  <si>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</si>
  <si>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</si>
  <si>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</si>
  <si>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</si>
  <si>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</si>
  <si>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</si>
  <si>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</si>
  <si>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</si>
  <si>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</si>
  <si>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</si>
  <si>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</si>
  <si>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</si>
  <si>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</si>
  <si>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</si>
  <si>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</si>
  <si>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</si>
  <si>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</si>
  <si>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</si>
  <si>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</si>
  <si>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</si>
  <si>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</si>
  <si>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</si>
  <si>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</si>
  <si>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</si>
  <si>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</si>
  <si>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</si>
  <si>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</si>
  <si>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</si>
  <si>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</si>
  <si>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</si>
  <si>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</si>
  <si>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</si>
  <si>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</si>
  <si>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</si>
  <si>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</si>
  <si>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</si>
  <si>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</si>
  <si>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</si>
  <si>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</si>
  <si>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</si>
  <si>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</si>
  <si>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</si>
  <si>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</si>
  <si>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</si>
  <si>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</si>
  <si>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</si>
  <si>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</si>
  <si>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</si>
  <si>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</si>
  <si>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</si>
  <si>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</si>
  <si>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</si>
  <si>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</si>
  <si>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</si>
  <si>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</si>
  <si>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</si>
  <si>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</si>
  <si>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</si>
  <si>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</si>
  <si>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</si>
  <si>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</si>
  <si>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</si>
  <si>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</si>
  <si>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</si>
  <si>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</si>
  <si>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</si>
  <si>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</si>
  <si>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</si>
  <si>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</si>
  <si>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</si>
  <si>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</si>
  <si>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</si>
  <si>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</si>
  <si>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</si>
  <si>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</si>
  <si>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</si>
  <si>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</si>
  <si>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</si>
  <si>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</si>
  <si>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</si>
  <si>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</si>
  <si>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</si>
  <si>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</si>
  <si>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</si>
  <si>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</si>
  <si>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</si>
  <si>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</si>
  <si>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</si>
  <si>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</si>
  <si>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</si>
  <si>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</si>
  <si>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</si>
  <si>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</si>
  <si>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</si>
  <si>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</si>
  <si>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</si>
  <si>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</si>
  <si>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</si>
  <si>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</si>
  <si>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</si>
  <si>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</si>
  <si>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</si>
  <si>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</si>
  <si>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</si>
  <si>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</si>
  <si>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</si>
  <si>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</si>
  <si>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</si>
  <si>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</si>
  <si>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</si>
  <si>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</si>
  <si>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</si>
  <si>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</si>
  <si>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</si>
  <si>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</si>
  <si>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</si>
  <si>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</si>
  <si>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</si>
  <si>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</si>
  <si>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</si>
  <si>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</si>
  <si>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</si>
  <si>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</si>
  <si>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</si>
  <si>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</si>
  <si>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</si>
  <si>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</si>
  <si>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</si>
  <si>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</si>
  <si>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</si>
  <si>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</si>
  <si>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</si>
  <si>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</si>
  <si>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</si>
  <si>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</si>
  <si>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</si>
  <si>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</si>
  <si>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</si>
  <si>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</si>
  <si>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</si>
  <si>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</si>
  <si>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</si>
  <si>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</si>
  <si>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</si>
  <si>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</si>
  <si>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</si>
  <si>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</si>
  <si>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</si>
  <si>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</si>
  <si>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</si>
  <si>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</si>
  <si>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</si>
  <si>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</si>
  <si>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</si>
  <si>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</si>
  <si>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</si>
  <si>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</si>
  <si>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</si>
  <si>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</si>
  <si>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</si>
  <si>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</si>
  <si>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</si>
  <si>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</si>
  <si>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</si>
  <si>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</si>
  <si>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</si>
  <si>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</si>
  <si>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</si>
  <si>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</si>
  <si>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</si>
  <si>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</si>
  <si>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</si>
  <si>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</si>
  <si>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</si>
  <si>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</si>
  <si>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</si>
  <si>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</si>
  <si>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</si>
  <si>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</si>
  <si>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</si>
  <si>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</si>
  <si>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</si>
  <si>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</si>
  <si>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</si>
  <si>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</si>
  <si>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</si>
  <si>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</si>
  <si>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</si>
  <si>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</si>
  <si>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</si>
  <si>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</si>
  <si>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</si>
  <si>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</si>
  <si>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</si>
  <si>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</si>
  <si>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</si>
  <si>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</si>
  <si>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</si>
  <si>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</si>
  <si>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</si>
  <si>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</si>
  <si>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</si>
  <si>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</si>
  <si>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</si>
  <si>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</si>
  <si>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</si>
  <si>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</si>
  <si>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</si>
  <si>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</si>
  <si>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</si>
  <si>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</si>
  <si>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</si>
  <si>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</si>
  <si>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</si>
  <si>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</si>
  <si>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</si>
  <si>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</si>
  <si>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</si>
  <si>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</si>
  <si>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</si>
  <si>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</si>
  <si>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</si>
  <si>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</si>
  <si>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</si>
  <si>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</si>
  <si>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</si>
  <si>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</si>
  <si>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</si>
  <si>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</si>
  <si>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</si>
  <si>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</si>
  <si>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</si>
  <si>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</si>
  <si>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</si>
  <si>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</si>
  <si>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</si>
  <si>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</si>
  <si>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</si>
  <si>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</si>
  <si>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</si>
  <si>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</si>
  <si>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</si>
  <si>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</si>
  <si>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</si>
  <si>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</si>
  <si>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</si>
  <si>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</si>
  <si>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</si>
  <si>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</si>
  <si>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</si>
  <si>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</si>
  <si>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</si>
  <si>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</si>
  <si>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</si>
  <si>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</si>
  <si>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</si>
  <si>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</si>
  <si>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</si>
  <si>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</si>
  <si>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</si>
  <si>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</si>
  <si>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</si>
  <si>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</si>
  <si>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</si>
  <si>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</si>
  <si>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</si>
  <si>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</si>
  <si>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</si>
  <si>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</si>
  <si>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</si>
  <si>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</si>
  <si>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</si>
  <si>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</si>
  <si>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</si>
  <si>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</si>
  <si>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</si>
  <si>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</si>
  <si>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</si>
  <si>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</si>
  <si>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</si>
  <si>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</si>
  <si>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</si>
  <si>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</si>
  <si>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</si>
  <si>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</si>
  <si>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</si>
  <si>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</si>
  <si>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</si>
  <si>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</si>
  <si>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</si>
  <si>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</si>
  <si>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</si>
  <si>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</si>
  <si>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</si>
  <si>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</si>
  <si>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</si>
  <si>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</si>
  <si>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</si>
  <si>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</si>
  <si>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</si>
  <si>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</si>
  <si>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</si>
  <si>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</si>
  <si>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</si>
  <si>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</si>
  <si>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</si>
  <si>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</si>
  <si>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</si>
  <si>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</si>
  <si>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</si>
  <si>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</si>
  <si>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</si>
  <si>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</si>
  <si>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</si>
  <si>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</si>
  <si>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</si>
  <si>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</si>
  <si>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</si>
  <si>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</si>
  <si>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</si>
  <si>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</si>
  <si>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</si>
  <si>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</si>
  <si>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</si>
  <si>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</si>
  <si>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</si>
  <si>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</si>
  <si>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</si>
  <si>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</si>
  <si>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</si>
  <si>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</si>
  <si>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</si>
  <si>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</si>
  <si>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</si>
  <si>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</si>
  <si>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</si>
  <si>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</si>
  <si>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</si>
  <si>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</si>
  <si>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</si>
  <si>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</si>
  <si>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</si>
  <si>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</si>
  <si>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</si>
  <si>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</si>
  <si>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</si>
  <si>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</si>
  <si>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</si>
  <si>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</si>
  <si>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</si>
  <si>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</si>
  <si>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</si>
  <si>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</si>
  <si>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</si>
  <si>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</si>
  <si>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</si>
  <si>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</si>
  <si>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</si>
  <si>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</si>
  <si>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</si>
  <si>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</si>
  <si>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</si>
  <si>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</si>
  <si>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</si>
  <si>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</si>
  <si>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</si>
  <si>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</si>
  <si>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</si>
  <si>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</si>
  <si>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</si>
  <si>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</si>
  <si>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</si>
  <si>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</si>
  <si>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</si>
  <si>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</si>
  <si>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</si>
  <si>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</si>
  <si>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</si>
  <si>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</si>
  <si>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</si>
  <si>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</si>
  <si>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</si>
  <si>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</si>
  <si>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</si>
  <si>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</si>
  <si>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</si>
  <si>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</si>
  <si>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</si>
  <si>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</si>
  <si>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</si>
  <si>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</si>
  <si>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</si>
  <si>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</si>
  <si>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</si>
  <si>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</si>
  <si>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</si>
  <si>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</si>
  <si>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</si>
  <si>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</si>
  <si>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</si>
  <si>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</si>
  <si>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</si>
  <si>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</si>
  <si>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</si>
  <si>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</si>
  <si>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</si>
  <si>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</si>
  <si>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</si>
  <si>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</si>
  <si>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</si>
  <si>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</si>
  <si>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</si>
  <si>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</si>
  <si>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</si>
  <si>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</si>
  <si>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</si>
  <si>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</si>
  <si>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</si>
  <si>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</si>
  <si>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</si>
  <si>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</si>
  <si>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</si>
  <si>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</si>
  <si>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</si>
  <si>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</si>
  <si>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</si>
  <si>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</si>
  <si>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</si>
  <si>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</si>
  <si>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</si>
  <si>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</si>
  <si>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</si>
  <si>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</si>
  <si>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</si>
  <si>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</si>
  <si>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</si>
  <si>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</si>
  <si>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</si>
  <si>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</si>
  <si>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</si>
  <si>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</si>
  <si>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</si>
  <si>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</si>
  <si>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</si>
  <si>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</si>
  <si>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</si>
  <si>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</si>
  <si>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</si>
  <si>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</si>
  <si>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</si>
  <si>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</si>
  <si>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</si>
  <si>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</si>
  <si>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</si>
  <si>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</si>
  <si>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</si>
  <si>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</si>
  <si>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</si>
  <si>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</si>
  <si>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</si>
  <si>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</si>
  <si>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</si>
  <si>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</si>
  <si>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</si>
  <si>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</si>
  <si>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</si>
  <si>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</si>
  <si>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</si>
  <si>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</si>
  <si>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</si>
  <si>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</si>
  <si>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</si>
  <si>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</si>
  <si>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</si>
  <si>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</si>
  <si>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</si>
  <si>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</si>
  <si>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</si>
  <si>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</si>
  <si>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</si>
  <si>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</si>
  <si>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</si>
  <si>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</si>
  <si>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</si>
  <si>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</si>
  <si>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</si>
  <si>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</si>
  <si>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</si>
  <si>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</si>
  <si>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</si>
  <si>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</si>
  <si>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</si>
  <si>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</si>
  <si>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</si>
  <si>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</si>
  <si>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</si>
  <si>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</si>
  <si>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</si>
  <si>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</si>
  <si>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</si>
  <si>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</si>
  <si>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</si>
  <si>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</si>
  <si>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</si>
  <si>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</si>
  <si>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</si>
  <si>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</si>
  <si>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</si>
  <si>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</si>
  <si>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</si>
  <si>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</si>
  <si>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</si>
  <si>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</si>
  <si>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</si>
  <si>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</si>
  <si>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</si>
  <si>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</si>
  <si>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</si>
  <si>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</si>
  <si>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</si>
  <si>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</si>
  <si>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</si>
  <si>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</si>
  <si>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</si>
  <si>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</si>
  <si>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</si>
  <si>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</si>
  <si>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</si>
  <si>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</si>
  <si>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</si>
  <si>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</si>
  <si>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</si>
  <si>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</si>
  <si>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</si>
  <si>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</si>
  <si>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</si>
  <si>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</si>
  <si>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</si>
  <si>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</si>
  <si>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</si>
  <si>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</si>
  <si>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</si>
  <si>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</si>
  <si>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</si>
  <si>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</si>
  <si>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</si>
  <si>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</si>
  <si>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</si>
  <si>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</si>
  <si>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</si>
  <si>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</si>
  <si>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</si>
  <si>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</si>
  <si>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</si>
  <si>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</si>
  <si>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</si>
  <si>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</si>
  <si>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</si>
  <si>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</si>
  <si>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</si>
  <si>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</si>
  <si>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</si>
  <si>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</si>
  <si>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</si>
  <si>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</si>
  <si>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</si>
  <si>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</si>
  <si>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</si>
  <si>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</si>
  <si>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</si>
  <si>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</si>
  <si>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</si>
  <si>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</si>
  <si>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</si>
  <si>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</si>
  <si>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</si>
  <si>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</si>
  <si>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</si>
  <si>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</si>
  <si>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</si>
  <si>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</si>
  <si>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</si>
  <si>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</si>
  <si>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</si>
  <si>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</si>
  <si>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</si>
  <si>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</si>
  <si>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</si>
  <si>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</si>
  <si>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</si>
  <si>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</si>
  <si>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</si>
  <si>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</si>
  <si>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</si>
  <si>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</si>
  <si>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</si>
  <si>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</si>
  <si>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</si>
  <si>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</si>
  <si>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</si>
  <si>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</si>
  <si>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</si>
  <si>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</si>
  <si>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</si>
  <si>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</si>
  <si>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</si>
  <si>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</si>
  <si>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</si>
  <si>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</si>
  <si>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</si>
  <si>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</si>
  <si>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</si>
  <si>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</si>
  <si>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</si>
  <si>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</si>
  <si>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</si>
  <si>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</si>
  <si>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</si>
  <si>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</si>
  <si>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</si>
  <si>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</si>
  <si>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</si>
  <si>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</si>
  <si>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</si>
  <si>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</si>
  <si>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</si>
  <si>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</si>
  <si>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</si>
  <si>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</si>
  <si>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</si>
  <si>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</si>
  <si>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</si>
  <si>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</si>
  <si>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</si>
  <si>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</si>
  <si>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</si>
  <si>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</si>
  <si>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</si>
  <si>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</si>
  <si>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</si>
  <si>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</si>
  <si>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</si>
  <si>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</si>
  <si>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</si>
  <si>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</si>
  <si>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</si>
  <si>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</si>
  <si>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</si>
  <si>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</si>
  <si>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</si>
  <si>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</si>
  <si>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</si>
  <si>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</si>
  <si>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</si>
  <si>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</si>
  <si>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</si>
  <si>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</si>
  <si>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</si>
  <si>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</si>
  <si>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</si>
  <si>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</si>
  <si>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</si>
  <si>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</si>
  <si>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</si>
  <si>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</si>
  <si>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</si>
  <si>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</si>
  <si>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</si>
  <si>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</si>
  <si>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</si>
  <si>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</si>
  <si>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</si>
  <si>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</si>
  <si>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</si>
  <si>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</si>
  <si>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</si>
  <si>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</si>
  <si>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</si>
  <si>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</si>
  <si>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</si>
  <si>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</si>
  <si>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</si>
  <si>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</si>
  <si>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</si>
  <si>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</si>
  <si>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</si>
  <si>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</si>
  <si>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</si>
  <si>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</si>
  <si>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</si>
  <si>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</si>
  <si>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</si>
  <si>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</si>
  <si>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</si>
  <si>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</si>
  <si>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</si>
  <si>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</si>
  <si>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</si>
  <si>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</si>
  <si>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</si>
  <si>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</si>
  <si>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</si>
  <si>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</si>
  <si>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</si>
  <si>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</si>
  <si>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</si>
  <si>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</si>
  <si>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</si>
  <si>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</si>
  <si>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</si>
  <si>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</si>
  <si>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</si>
  <si>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</si>
  <si>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</si>
  <si>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</si>
  <si>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</si>
  <si>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</si>
  <si>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</si>
  <si>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</si>
  <si>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</si>
  <si>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</si>
  <si>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</si>
  <si>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</si>
  <si>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</si>
  <si>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</si>
  <si>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</si>
  <si>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</si>
  <si>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</si>
  <si>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</si>
  <si>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</si>
  <si>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</si>
  <si>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</si>
  <si>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</si>
  <si>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</si>
  <si>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</si>
  <si>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</si>
  <si>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</si>
  <si>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</si>
  <si>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</si>
  <si>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</si>
  <si>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</si>
  <si>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</si>
  <si>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</si>
  <si>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</si>
  <si>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</si>
  <si>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</si>
  <si>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</si>
  <si>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</si>
  <si>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</si>
  <si>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</si>
  <si>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</si>
  <si>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</si>
  <si>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</si>
  <si>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</si>
  <si>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</si>
  <si>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</si>
  <si>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</si>
  <si>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</si>
  <si>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</si>
  <si>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</si>
  <si>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</si>
  <si>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</si>
  <si>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</si>
  <si>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</si>
  <si>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</si>
  <si>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</si>
  <si>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</si>
  <si>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</si>
  <si>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</si>
  <si>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</si>
  <si>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</si>
  <si>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</si>
  <si>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</si>
  <si>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</si>
  <si>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</si>
  <si>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</si>
  <si>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</si>
  <si>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</si>
  <si>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</si>
  <si>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</si>
  <si>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</si>
  <si>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</si>
  <si>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</si>
  <si>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</si>
  <si>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</si>
  <si>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</si>
  <si>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</si>
  <si>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</si>
  <si>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</si>
  <si>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</si>
  <si>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</si>
  <si>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</si>
  <si>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</si>
  <si>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</si>
  <si>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</si>
  <si>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</si>
  <si>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</si>
  <si>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</si>
  <si>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</si>
  <si>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</si>
  <si>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</si>
  <si>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</si>
  <si>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</si>
  <si>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</si>
  <si>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</si>
  <si>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</si>
  <si>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</si>
  <si>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</si>
  <si>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</si>
  <si>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</si>
  <si>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</si>
  <si>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</si>
  <si>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</si>
  <si>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</si>
  <si>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</si>
  <si>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</si>
  <si>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</si>
  <si>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</si>
  <si>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</si>
  <si>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</si>
  <si>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</si>
  <si>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</si>
  <si>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</si>
  <si>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</si>
  <si>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</si>
  <si>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</si>
  <si>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</si>
  <si>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</si>
  <si>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</si>
  <si>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</si>
  <si>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</si>
  <si>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</si>
  <si>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</si>
  <si>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</si>
  <si>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</si>
  <si>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</si>
  <si>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</si>
  <si>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</si>
  <si>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</si>
  <si>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</si>
  <si>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</si>
  <si>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</si>
  <si>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</si>
  <si>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</si>
  <si>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</si>
  <si>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</si>
  <si>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</si>
  <si>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</si>
  <si>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</si>
  <si>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</si>
  <si>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</si>
  <si>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</si>
  <si>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</si>
  <si>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</si>
  <si>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</si>
  <si>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</si>
  <si>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</si>
  <si>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</si>
  <si>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</si>
  <si>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</si>
  <si>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</si>
  <si>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</si>
  <si>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</si>
  <si>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</si>
  <si>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</si>
  <si>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</si>
  <si>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</si>
  <si>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</si>
  <si>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</si>
  <si>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</si>
  <si>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</si>
  <si>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</si>
  <si>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</si>
  <si>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</si>
  <si>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</si>
  <si>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</si>
  <si>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</si>
  <si>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</si>
  <si>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</si>
  <si>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</si>
  <si>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</si>
  <si>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</si>
  <si>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</si>
  <si>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</si>
  <si>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</si>
  <si>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</si>
  <si>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</si>
  <si>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</si>
  <si>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</si>
  <si>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</si>
  <si>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</si>
  <si>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</si>
  <si>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</si>
  <si>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</si>
  <si>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</si>
  <si>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</si>
  <si>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</si>
  <si>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</si>
  <si>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</si>
  <si>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</si>
  <si>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</si>
  <si>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</si>
  <si>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</si>
  <si>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</si>
  <si>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</si>
  <si>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</si>
  <si>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</si>
  <si>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</si>
  <si>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</si>
  <si>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</si>
  <si>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</si>
  <si>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</si>
  <si>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</si>
  <si>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</si>
  <si>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</si>
  <si>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</si>
  <si>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</si>
  <si>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</si>
  <si>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</si>
  <si>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</si>
  <si>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</si>
  <si>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</si>
  <si>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</si>
  <si>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</si>
  <si>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</si>
  <si>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</si>
  <si>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</si>
  <si>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</si>
  <si>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</si>
  <si>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</si>
  <si>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</si>
  <si>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</si>
  <si>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</si>
  <si>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</si>
  <si>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</si>
  <si>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</si>
  <si>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</si>
  <si>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</si>
  <si>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</si>
  <si>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</si>
  <si>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</si>
  <si>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</si>
  <si>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</si>
  <si>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</si>
  <si>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</si>
  <si>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</si>
  <si>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</si>
  <si>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</si>
  <si>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</si>
  <si>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</si>
  <si>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</si>
  <si>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</si>
  <si>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</si>
  <si>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</si>
  <si>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</si>
  <si>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</si>
  <si>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</si>
  <si>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</si>
  <si>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</si>
  <si>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</si>
  <si>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</si>
  <si>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</si>
  <si>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</si>
  <si>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</si>
  <si>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</si>
  <si>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</si>
  <si>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</si>
  <si>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</si>
  <si>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</si>
  <si>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</si>
  <si>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</si>
  <si>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</si>
  <si>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</si>
  <si>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</si>
  <si>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</si>
  <si>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</si>
  <si>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</si>
  <si>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</si>
  <si>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</si>
  <si>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</si>
  <si>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</si>
  <si>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</si>
  <si>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</si>
  <si>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</si>
  <si>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</si>
  <si>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</si>
  <si>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</si>
  <si>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</si>
  <si>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</si>
  <si>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</si>
  <si>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</si>
  <si>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</si>
  <si>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</si>
  <si>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</si>
  <si>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</si>
  <si>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</si>
  <si>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</si>
  <si>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</si>
  <si>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</si>
  <si>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</si>
  <si>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</si>
  <si>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</si>
  <si>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</si>
  <si>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</si>
  <si>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</si>
  <si>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</si>
  <si>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</si>
  <si>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</si>
  <si>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</si>
  <si>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</si>
  <si>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</si>
  <si>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</si>
  <si>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</si>
  <si>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</si>
  <si>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</si>
  <si>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</si>
  <si>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</si>
  <si>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</si>
  <si>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</si>
  <si>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</si>
  <si>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</si>
  <si>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</si>
  <si>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</si>
  <si>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</si>
  <si>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</si>
  <si>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</si>
  <si>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</si>
  <si>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</si>
  <si>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</si>
  <si>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</si>
  <si>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</si>
  <si>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</si>
  <si>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</si>
  <si>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</si>
  <si>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</si>
  <si>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</si>
  <si>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</si>
  <si>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</si>
  <si>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</si>
  <si>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</si>
  <si>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</si>
  <si>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</si>
  <si>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</si>
  <si>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</si>
  <si>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</si>
  <si>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</si>
  <si>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</si>
  <si>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</si>
  <si>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</si>
  <si>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</si>
  <si>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</si>
  <si>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</si>
  <si>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</si>
  <si>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</si>
  <si>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</si>
  <si>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</si>
  <si>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</si>
  <si>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</si>
  <si>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</si>
  <si>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</si>
  <si>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</si>
  <si>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</si>
  <si>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</si>
  <si>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</si>
  <si>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</si>
  <si>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</si>
  <si>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</si>
  <si>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</si>
  <si>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</si>
  <si>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</si>
  <si>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</si>
  <si>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</si>
  <si>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</si>
  <si>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</si>
  <si>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</si>
  <si>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</si>
  <si>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</si>
  <si>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</si>
  <si>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</si>
  <si>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</si>
  <si>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</si>
  <si>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</si>
  <si>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</si>
  <si>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</si>
  <si>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</si>
  <si>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</si>
  <si>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</si>
  <si>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</si>
  <si>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</si>
  <si>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</si>
  <si>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</si>
  <si>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</si>
  <si>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</si>
  <si>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</si>
  <si>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</si>
  <si>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</si>
  <si>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</si>
  <si>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</si>
  <si>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</si>
  <si>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</si>
  <si>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</si>
  <si>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</si>
  <si>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</si>
  <si>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</si>
  <si>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</si>
  <si>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</si>
  <si>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</si>
  <si>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</si>
  <si>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</si>
  <si>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</si>
  <si>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</si>
  <si>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</si>
  <si>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</si>
  <si>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</si>
  <si>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</si>
  <si>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</si>
  <si>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</si>
  <si>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</si>
  <si>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</si>
  <si>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</si>
  <si>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</si>
  <si>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</si>
  <si>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</si>
  <si>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</si>
  <si>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</si>
  <si>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</si>
  <si>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</si>
  <si>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</si>
  <si>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</si>
  <si>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</si>
  <si>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</si>
  <si>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</si>
  <si>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</si>
  <si>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</si>
  <si>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</si>
  <si>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</si>
  <si>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</si>
  <si>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</si>
  <si>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</si>
  <si>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</si>
  <si>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</si>
  <si>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</si>
  <si>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</si>
  <si>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</si>
  <si>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</si>
  <si>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</si>
  <si>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Hang Seng China Enterprises</t>
  </si>
  <si>
    <t>Russell 2000 Index</t>
  </si>
  <si>
    <t>Phoenix Worst-of Quanto</t>
  </si>
  <si>
    <t>BNP_SIF_ACGDUOC1072</t>
  </si>
  <si>
    <t xml:space="preserve">SE0006537460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</si>
</sst>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8"/>
      <color rgb="FF000000"/>
      <name val="Times New Roman"/>
      <family val="1"/>
    </font>
    <font>
      <b/>
      <sz val="9"/>
      <color theme="1"/>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52" fillId="0" borderId="0" xfId="0" applyFont="1"/>
    <xf numFmtId="0" fontId="53" fillId="0" borderId="0" xfId="0" applyFont="1"/>
    <xf numFmtId="0" fontId="38"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0" fontId="38" fillId="41" borderId="0" xfId="0" applyFont="1" applyFill="1"/>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7" sqref="K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470</v>
      </c>
      <c r="D2" s="64" t="s">
        <v>1321</v>
      </c>
      <c r="E2" s="65">
        <v>10000</v>
      </c>
      <c r="F2" s="65" t="s">
        <v>35</v>
      </c>
      <c r="G2" s="64" t="s">
        <v>288</v>
      </c>
      <c r="H2" s="3">
        <v>42055</v>
      </c>
      <c r="I2" s="226" t="str">
        <f>IF(C2="-","",VLOOKUP(C2,BondIssuerTable,2,0))</f>
        <v>BNPP</v>
      </c>
      <c r="J2" s="226" t="s">
        <v>1185</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5" t="s">
        <v>433</v>
      </c>
      <c r="M5" s="246"/>
      <c r="N5" s="245" t="s">
        <v>434</v>
      </c>
      <c r="O5" s="246"/>
      <c r="P5" s="245" t="s">
        <v>435</v>
      </c>
      <c r="Q5" s="246"/>
      <c r="R5" s="245" t="s">
        <v>436</v>
      </c>
      <c r="S5" s="246"/>
      <c r="T5" s="245" t="s">
        <v>437</v>
      </c>
      <c r="U5" s="246"/>
      <c r="V5" s="245" t="s">
        <v>438</v>
      </c>
      <c r="W5" s="246"/>
      <c r="X5" s="245" t="s">
        <v>439</v>
      </c>
      <c r="Y5" s="246"/>
      <c r="Z5" s="245" t="s">
        <v>440</v>
      </c>
      <c r="AA5" s="246"/>
      <c r="AB5" s="245" t="s">
        <v>441</v>
      </c>
      <c r="AC5" s="246"/>
      <c r="AD5" s="245" t="s">
        <v>442</v>
      </c>
      <c r="AE5" s="246"/>
      <c r="AF5" s="245" t="s">
        <v>443</v>
      </c>
      <c r="AG5" s="246"/>
      <c r="AH5" s="245" t="s">
        <v>444</v>
      </c>
      <c r="AI5" s="246"/>
      <c r="AJ5" s="245" t="s">
        <v>445</v>
      </c>
      <c r="AK5" s="246"/>
      <c r="AL5" s="245" t="s">
        <v>446</v>
      </c>
      <c r="AM5" s="246"/>
      <c r="AN5" s="245" t="s">
        <v>447</v>
      </c>
      <c r="AO5" s="246"/>
      <c r="AP5" s="245" t="s">
        <v>448</v>
      </c>
      <c r="AQ5" s="246"/>
      <c r="AR5" s="245" t="s">
        <v>449</v>
      </c>
      <c r="AS5" s="246"/>
      <c r="AT5" s="245" t="s">
        <v>450</v>
      </c>
      <c r="AU5" s="246"/>
      <c r="AV5" s="245" t="s">
        <v>451</v>
      </c>
      <c r="AW5" s="246"/>
      <c r="AX5" s="245" t="s">
        <v>452</v>
      </c>
      <c r="AY5" s="246"/>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ht="15">
      <c r="A7" s="244" t="s">
        <v>1504</v>
      </c>
      <c r="B7" s="243" t="s">
        <v>1503</v>
      </c>
      <c r="C7" s="64"/>
      <c r="D7" s="187" t="s">
        <v>1505</v>
      </c>
      <c r="E7" s="69">
        <v>100</v>
      </c>
      <c r="F7" s="69" t="s">
        <v>1474</v>
      </c>
      <c r="G7" s="65">
        <v>10000000</v>
      </c>
      <c r="H7" s="3">
        <v>42055</v>
      </c>
      <c r="I7" s="70">
        <v>43881</v>
      </c>
      <c r="J7" s="70">
        <v>43867</v>
      </c>
      <c r="K7" s="257" t="s">
        <v>1504</v>
      </c>
      <c r="L7" s="242" t="s">
        <v>1501</v>
      </c>
      <c r="M7" s="71">
        <v>50</v>
      </c>
      <c r="N7" s="242" t="s">
        <v>1502</v>
      </c>
      <c r="O7" s="71">
        <v>50</v>
      </c>
      <c r="P7" s="242"/>
      <c r="Q7" s="71"/>
      <c r="S7" s="71"/>
      <c r="T7" s="242"/>
      <c r="U7" s="71"/>
      <c r="V7" s="242"/>
      <c r="W7" s="71"/>
      <c r="X7" s="242"/>
      <c r="Y7" s="71"/>
      <c r="Z7" s="242"/>
      <c r="AA7" s="71"/>
      <c r="AB7" s="242"/>
      <c r="AC7" s="71"/>
      <c r="AD7" s="242"/>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O7:O106 Q7:Q106 S7:S106 U7:U106 W7:W106 Y7:Y106 AA7:AA106 AC7:AC106 AE7:AE106 AY7:AY106 AG7:AG106 AI7:AI106 AK7:AK106 AM7:AM106 AO7:AO106 AQ7:AQ106 AS7:AS106 AU7:AU106 AW7:AW106 M7:M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6" t="s">
        <v>860</v>
      </c>
      <c r="B4" s="256"/>
      <c r="C4" s="256"/>
      <c r="D4" s="256"/>
      <c r="E4" s="256"/>
      <c r="F4" s="256"/>
      <c r="G4" s="256"/>
      <c r="H4" s="256"/>
      <c r="I4" s="256"/>
      <c r="J4" s="256"/>
      <c r="K4" s="256"/>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8" t="s">
        <v>1016</v>
      </c>
      <c r="T5" s="249"/>
      <c r="U5" s="249"/>
      <c r="V5" s="249"/>
      <c r="W5" s="249"/>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7" t="s">
        <v>1191</v>
      </c>
      <c r="B5" s="247"/>
      <c r="C5" s="247"/>
      <c r="D5" s="93"/>
      <c r="E5" s="93"/>
      <c r="F5" s="93"/>
      <c r="G5" s="93"/>
      <c r="H5" s="93"/>
      <c r="I5" s="93"/>
      <c r="J5" s="93"/>
      <c r="K5" s="220"/>
      <c r="L5" s="220"/>
      <c r="M5" s="220"/>
      <c r="N5" s="220"/>
      <c r="O5" s="220"/>
      <c r="P5" s="220"/>
      <c r="Q5" s="220"/>
      <c r="R5" s="220"/>
      <c r="S5" s="248" t="s">
        <v>1016</v>
      </c>
      <c r="T5" s="249"/>
      <c r="U5" s="249"/>
      <c r="V5" s="249"/>
      <c r="W5" s="249"/>
      <c r="X5" s="248" t="s">
        <v>1077</v>
      </c>
      <c r="Y5" s="249"/>
      <c r="Z5" s="249"/>
      <c r="AA5" s="249"/>
      <c r="AB5" s="249"/>
      <c r="AC5" s="248" t="s">
        <v>1078</v>
      </c>
      <c r="AD5" s="249"/>
      <c r="AE5" s="249"/>
      <c r="AF5" s="249"/>
      <c r="AG5" s="249"/>
      <c r="AH5" s="248" t="s">
        <v>1079</v>
      </c>
      <c r="AI5" s="249"/>
      <c r="AJ5" s="249"/>
      <c r="AK5" s="249"/>
      <c r="AL5" s="249"/>
      <c r="AM5" s="248" t="s">
        <v>1080</v>
      </c>
      <c r="AN5" s="249"/>
      <c r="AO5" s="249"/>
      <c r="AP5" s="249"/>
      <c r="AQ5" s="249"/>
      <c r="AR5" s="248" t="s">
        <v>1081</v>
      </c>
      <c r="AS5" s="249"/>
      <c r="AT5" s="249"/>
      <c r="AU5" s="249"/>
      <c r="AV5" s="249"/>
      <c r="AW5" s="248" t="s">
        <v>1082</v>
      </c>
      <c r="AX5" s="249"/>
      <c r="AY5" s="249"/>
      <c r="AZ5" s="249"/>
      <c r="BA5" s="249"/>
      <c r="BB5" s="248" t="s">
        <v>1083</v>
      </c>
      <c r="BC5" s="249"/>
      <c r="BD5" s="249"/>
      <c r="BE5" s="249"/>
      <c r="BF5" s="249"/>
      <c r="BG5" s="248" t="s">
        <v>1084</v>
      </c>
      <c r="BH5" s="249"/>
      <c r="BI5" s="249"/>
      <c r="BJ5" s="249"/>
      <c r="BK5" s="249"/>
      <c r="BL5" s="248" t="s">
        <v>1085</v>
      </c>
      <c r="BM5" s="249"/>
      <c r="BN5" s="249"/>
      <c r="BO5" s="249"/>
      <c r="BP5" s="249"/>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3"/>
  <sheetViews>
    <sheetView zoomScale="70" zoomScaleNormal="70" workbookViewId="0">
      <pane xSplit="1" ySplit="1" topLeftCell="T2" activePane="bottomRight" state="frozen"/>
      <selection pane="topRight" activeCell="B1" sqref="B1"/>
      <selection pane="bottomLeft" activeCell="A2" sqref="A2"/>
      <selection pane="bottomRight" activeCell="AA56" sqref="AA5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479</v>
      </c>
      <c r="Z11" s="237" t="s">
        <v>322</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500</v>
      </c>
      <c r="Z12" s="237" t="s">
        <v>501</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1457</v>
      </c>
      <c r="Z13" s="237" t="s">
        <v>1458</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1196</v>
      </c>
      <c r="Z14" s="237" t="s">
        <v>1197</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1357</v>
      </c>
      <c r="Z15" s="237" t="s">
        <v>1358</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1198</v>
      </c>
      <c r="Z16" s="237" t="s">
        <v>1199</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74</v>
      </c>
      <c r="Z17" s="237" t="s">
        <v>1383</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502</v>
      </c>
      <c r="Z18" s="237" t="s">
        <v>503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1349</v>
      </c>
      <c r="Z19" s="237" t="s">
        <v>1350</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1327</v>
      </c>
      <c r="Z20" s="237" t="s">
        <v>1328</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1351</v>
      </c>
      <c r="Z21" s="237" t="s">
        <v>1352</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1359</v>
      </c>
      <c r="Z22" s="237" t="s">
        <v>1360</v>
      </c>
      <c r="AA22" s="233" t="s">
        <v>1320</v>
      </c>
      <c r="AB22" s="233" t="s">
        <v>766</v>
      </c>
      <c r="AC22" s="233" t="s">
        <v>1301</v>
      </c>
    </row>
    <row r="23" spans="2:29">
      <c r="F23" s="178" t="s">
        <v>216</v>
      </c>
      <c r="G23" s="177" t="s">
        <v>26</v>
      </c>
      <c r="S23" s="169" t="s">
        <v>841</v>
      </c>
      <c r="T23" s="170" t="s">
        <v>152</v>
      </c>
      <c r="U23" s="232" t="s">
        <v>461</v>
      </c>
      <c r="V23" s="232" t="s">
        <v>22</v>
      </c>
      <c r="W23" s="232" t="s">
        <v>1301</v>
      </c>
      <c r="Y23" s="236" t="s">
        <v>1363</v>
      </c>
      <c r="Z23" s="237" t="s">
        <v>1364</v>
      </c>
      <c r="AA23" s="233" t="s">
        <v>464</v>
      </c>
      <c r="AB23" s="233" t="s">
        <v>199</v>
      </c>
      <c r="AC23" s="233" t="s">
        <v>1301</v>
      </c>
    </row>
    <row r="24" spans="2:29">
      <c r="F24" s="178" t="s">
        <v>459</v>
      </c>
      <c r="G24" s="177" t="s">
        <v>27</v>
      </c>
      <c r="S24" s="146" t="s">
        <v>476</v>
      </c>
      <c r="T24" s="147" t="s">
        <v>175</v>
      </c>
      <c r="U24" s="232" t="s">
        <v>1321</v>
      </c>
      <c r="V24" s="232" t="s">
        <v>1185</v>
      </c>
      <c r="W24" s="232" t="s">
        <v>1301</v>
      </c>
      <c r="Y24" s="236" t="s">
        <v>1202</v>
      </c>
      <c r="Z24" s="237" t="s">
        <v>1203</v>
      </c>
      <c r="AA24" s="233" t="s">
        <v>461</v>
      </c>
      <c r="AB24" s="233" t="s">
        <v>22</v>
      </c>
      <c r="AC24" s="233" t="s">
        <v>1301</v>
      </c>
    </row>
    <row r="25" spans="2:29">
      <c r="F25" s="179" t="s">
        <v>372</v>
      </c>
      <c r="G25" s="180"/>
      <c r="S25" s="169" t="s">
        <v>761</v>
      </c>
      <c r="T25" s="147" t="s">
        <v>762</v>
      </c>
      <c r="U25" s="232" t="s">
        <v>216</v>
      </c>
      <c r="V25" s="232" t="s">
        <v>44</v>
      </c>
      <c r="W25" s="232" t="s">
        <v>1301</v>
      </c>
      <c r="Y25" s="236" t="s">
        <v>1275</v>
      </c>
      <c r="Z25" s="237" t="s">
        <v>1276</v>
      </c>
      <c r="AA25" s="233" t="s">
        <v>1321</v>
      </c>
      <c r="AB25" s="233" t="s">
        <v>1185</v>
      </c>
      <c r="AC25" s="233" t="s">
        <v>1301</v>
      </c>
    </row>
    <row r="26" spans="2:29">
      <c r="P26" s="86"/>
      <c r="S26" s="146" t="s">
        <v>464</v>
      </c>
      <c r="T26" s="147" t="s">
        <v>199</v>
      </c>
      <c r="U26" s="232" t="s">
        <v>1265</v>
      </c>
      <c r="V26" s="232" t="s">
        <v>1257</v>
      </c>
      <c r="W26" s="232" t="s">
        <v>1322</v>
      </c>
      <c r="Y26" s="236" t="s">
        <v>825</v>
      </c>
      <c r="Z26" s="237" t="s">
        <v>826</v>
      </c>
      <c r="AA26" s="233" t="s">
        <v>216</v>
      </c>
      <c r="AB26" s="233" t="s">
        <v>44</v>
      </c>
      <c r="AC26" s="233" t="s">
        <v>1301</v>
      </c>
    </row>
    <row r="27" spans="2:29">
      <c r="S27" s="169" t="s">
        <v>1189</v>
      </c>
      <c r="T27" s="170" t="s">
        <v>1190</v>
      </c>
      <c r="U27" s="232" t="s">
        <v>1266</v>
      </c>
      <c r="V27" s="232" t="s">
        <v>1258</v>
      </c>
      <c r="W27" s="232" t="s">
        <v>1322</v>
      </c>
      <c r="Y27" s="236" t="s">
        <v>1436</v>
      </c>
      <c r="Z27" s="237" t="s">
        <v>1435</v>
      </c>
      <c r="AA27" s="233" t="s">
        <v>1265</v>
      </c>
      <c r="AB27" s="233" t="s">
        <v>1257</v>
      </c>
      <c r="AC27" s="233" t="s">
        <v>1322</v>
      </c>
    </row>
    <row r="28" spans="2:29">
      <c r="S28" s="146" t="s">
        <v>820</v>
      </c>
      <c r="T28" s="147" t="s">
        <v>819</v>
      </c>
      <c r="U28" s="232" t="s">
        <v>1267</v>
      </c>
      <c r="V28" s="232" t="s">
        <v>1259</v>
      </c>
      <c r="W28" s="232" t="s">
        <v>1322</v>
      </c>
      <c r="Y28" s="236" t="s">
        <v>1288</v>
      </c>
      <c r="Z28" s="237" t="s">
        <v>1289</v>
      </c>
      <c r="AA28" s="233" t="s">
        <v>1266</v>
      </c>
      <c r="AB28" s="233" t="s">
        <v>1258</v>
      </c>
      <c r="AC28" s="233" t="s">
        <v>1322</v>
      </c>
    </row>
    <row r="29" spans="2:29">
      <c r="S29" s="169" t="s">
        <v>462</v>
      </c>
      <c r="T29" s="170" t="s">
        <v>25</v>
      </c>
      <c r="U29" s="232" t="s">
        <v>1268</v>
      </c>
      <c r="V29" s="232" t="s">
        <v>1260</v>
      </c>
      <c r="W29" s="232" t="s">
        <v>1322</v>
      </c>
      <c r="Y29" s="236" t="s">
        <v>504</v>
      </c>
      <c r="Z29" s="237" t="s">
        <v>505</v>
      </c>
      <c r="AA29" s="233" t="s">
        <v>1267</v>
      </c>
      <c r="AB29" s="233" t="s">
        <v>1259</v>
      </c>
      <c r="AC29" s="233" t="s">
        <v>1322</v>
      </c>
    </row>
    <row r="30" spans="2:29">
      <c r="S30" s="146" t="s">
        <v>821</v>
      </c>
      <c r="T30" s="147" t="s">
        <v>822</v>
      </c>
      <c r="U30" s="232" t="s">
        <v>1269</v>
      </c>
      <c r="V30" s="232" t="s">
        <v>1261</v>
      </c>
      <c r="W30" s="232" t="s">
        <v>1322</v>
      </c>
      <c r="Y30" s="236" t="s">
        <v>474</v>
      </c>
      <c r="Z30" s="237" t="s">
        <v>24</v>
      </c>
      <c r="AA30" s="233" t="s">
        <v>1268</v>
      </c>
      <c r="AB30" s="233" t="s">
        <v>1260</v>
      </c>
      <c r="AC30" s="233" t="s">
        <v>1322</v>
      </c>
    </row>
    <row r="31" spans="2:29">
      <c r="S31" s="146" t="s">
        <v>216</v>
      </c>
      <c r="T31" s="147" t="s">
        <v>26</v>
      </c>
      <c r="U31" s="232" t="s">
        <v>1270</v>
      </c>
      <c r="V31" s="232" t="s">
        <v>1262</v>
      </c>
      <c r="W31" s="232" t="s">
        <v>1322</v>
      </c>
      <c r="Y31" s="236" t="s">
        <v>1285</v>
      </c>
      <c r="Z31" s="237" t="s">
        <v>1286</v>
      </c>
      <c r="AA31" s="233" t="s">
        <v>1269</v>
      </c>
      <c r="AB31" s="233" t="s">
        <v>1261</v>
      </c>
      <c r="AC31" s="233" t="s">
        <v>1322</v>
      </c>
    </row>
    <row r="32" spans="2:29">
      <c r="S32" s="146" t="s">
        <v>463</v>
      </c>
      <c r="T32" s="147" t="s">
        <v>311</v>
      </c>
      <c r="U32" s="232" t="s">
        <v>489</v>
      </c>
      <c r="V32" s="232" t="s">
        <v>41</v>
      </c>
      <c r="W32" s="232" t="s">
        <v>1322</v>
      </c>
      <c r="Y32" s="236" t="s">
        <v>1204</v>
      </c>
      <c r="Z32" s="237" t="s">
        <v>1205</v>
      </c>
      <c r="AA32" s="233" t="s">
        <v>489</v>
      </c>
      <c r="AB32" s="233" t="s">
        <v>41</v>
      </c>
      <c r="AC32" s="233" t="s">
        <v>1322</v>
      </c>
    </row>
    <row r="33" spans="19:29">
      <c r="S33" s="169" t="s">
        <v>1181</v>
      </c>
      <c r="T33" s="170" t="s">
        <v>1182</v>
      </c>
      <c r="U33" s="232" t="s">
        <v>1271</v>
      </c>
      <c r="V33" s="232" t="s">
        <v>1263</v>
      </c>
      <c r="W33" s="232" t="s">
        <v>1322</v>
      </c>
      <c r="Y33" s="236" t="s">
        <v>506</v>
      </c>
      <c r="Z33" s="237" t="s">
        <v>507</v>
      </c>
      <c r="AA33" s="233" t="s">
        <v>1271</v>
      </c>
      <c r="AB33" s="233" t="s">
        <v>1263</v>
      </c>
      <c r="AC33" s="233" t="s">
        <v>1322</v>
      </c>
    </row>
    <row r="34" spans="19:29">
      <c r="S34" s="169" t="s">
        <v>461</v>
      </c>
      <c r="T34" s="170" t="s">
        <v>22</v>
      </c>
      <c r="U34" s="232" t="s">
        <v>1272</v>
      </c>
      <c r="V34" s="232" t="s">
        <v>1264</v>
      </c>
      <c r="W34" s="232" t="s">
        <v>1322</v>
      </c>
      <c r="Y34" s="236" t="s">
        <v>1115</v>
      </c>
      <c r="Z34" s="237" t="s">
        <v>1116</v>
      </c>
      <c r="AA34" s="233" t="s">
        <v>1272</v>
      </c>
      <c r="AB34" s="233" t="s">
        <v>1264</v>
      </c>
      <c r="AC34" s="233" t="s">
        <v>1322</v>
      </c>
    </row>
    <row r="35" spans="19:29">
      <c r="S35" s="169" t="s">
        <v>1193</v>
      </c>
      <c r="T35" s="170" t="s">
        <v>1192</v>
      </c>
      <c r="Y35" s="236" t="s">
        <v>468</v>
      </c>
      <c r="Z35" s="237" t="s">
        <v>274</v>
      </c>
    </row>
    <row r="36" spans="19:29">
      <c r="S36" s="171" t="s">
        <v>472</v>
      </c>
      <c r="T36" s="147" t="s">
        <v>319</v>
      </c>
      <c r="Y36" s="236" t="s">
        <v>467</v>
      </c>
      <c r="Z36" s="237" t="s">
        <v>29</v>
      </c>
    </row>
    <row r="37" spans="19:29">
      <c r="S37" s="171" t="s">
        <v>471</v>
      </c>
      <c r="T37" s="172" t="s">
        <v>276</v>
      </c>
      <c r="Y37" s="236" t="s">
        <v>1160</v>
      </c>
      <c r="Z37" s="237" t="s">
        <v>1161</v>
      </c>
    </row>
    <row r="38" spans="19:29">
      <c r="S38" s="171" t="s">
        <v>1186</v>
      </c>
      <c r="T38" s="172" t="s">
        <v>1187</v>
      </c>
      <c r="Y38" s="236" t="s">
        <v>1466</v>
      </c>
      <c r="Z38" s="237" t="s">
        <v>1467</v>
      </c>
    </row>
    <row r="39" spans="19:29">
      <c r="S39" s="146" t="s">
        <v>460</v>
      </c>
      <c r="T39" s="147" t="s">
        <v>312</v>
      </c>
      <c r="Y39" s="236" t="s">
        <v>508</v>
      </c>
      <c r="Z39" s="237" t="s">
        <v>586</v>
      </c>
    </row>
    <row r="40" spans="19:29">
      <c r="S40" s="146" t="s">
        <v>459</v>
      </c>
      <c r="T40" s="147" t="s">
        <v>27</v>
      </c>
      <c r="Y40" s="236" t="s">
        <v>509</v>
      </c>
      <c r="Z40" s="237" t="s">
        <v>587</v>
      </c>
    </row>
    <row r="41" spans="19:29">
      <c r="S41" s="171" t="s">
        <v>1408</v>
      </c>
      <c r="T41" s="172" t="s">
        <v>1409</v>
      </c>
      <c r="Y41" s="236" t="s">
        <v>1437</v>
      </c>
      <c r="Z41" s="237" t="s">
        <v>1438</v>
      </c>
    </row>
    <row r="42" spans="19:29">
      <c r="S42" s="146" t="s">
        <v>473</v>
      </c>
      <c r="T42" s="147" t="s">
        <v>308</v>
      </c>
      <c r="Y42" s="236" t="s">
        <v>1475</v>
      </c>
      <c r="Z42" s="237" t="s">
        <v>1476</v>
      </c>
    </row>
    <row r="43" spans="19:29">
      <c r="S43" s="150" t="s">
        <v>372</v>
      </c>
      <c r="T43" s="151"/>
      <c r="Y43" s="236" t="s">
        <v>1206</v>
      </c>
      <c r="Z43" s="237" t="s">
        <v>1207</v>
      </c>
    </row>
    <row r="44" spans="19:29">
      <c r="S44" s="86"/>
      <c r="T44" s="86"/>
      <c r="Y44" s="236" t="s">
        <v>1200</v>
      </c>
      <c r="Z44" s="237" t="s">
        <v>1201</v>
      </c>
      <c r="AA44" s="117"/>
      <c r="AB44" s="117"/>
    </row>
    <row r="45" spans="19:29">
      <c r="S45" s="86"/>
      <c r="T45" s="86"/>
      <c r="Y45" s="236" t="s">
        <v>1377</v>
      </c>
      <c r="Z45" s="237" t="s">
        <v>1378</v>
      </c>
      <c r="AA45" s="117"/>
      <c r="AB45" s="117"/>
    </row>
    <row r="46" spans="19:29">
      <c r="S46" s="86"/>
      <c r="T46" s="86"/>
      <c r="Y46" s="236" t="s">
        <v>1283</v>
      </c>
      <c r="Z46" s="237" t="s">
        <v>1284</v>
      </c>
      <c r="AA46" s="117"/>
      <c r="AB46" s="117"/>
    </row>
    <row r="47" spans="19:29">
      <c r="S47" s="86"/>
      <c r="T47" s="86"/>
      <c r="U47" s="117"/>
      <c r="V47" s="117"/>
      <c r="Y47" s="236" t="s">
        <v>1453</v>
      </c>
      <c r="Z47" s="237" t="s">
        <v>1454</v>
      </c>
    </row>
    <row r="48" spans="19:29">
      <c r="S48" s="86"/>
      <c r="T48" s="86"/>
      <c r="U48" s="117"/>
      <c r="V48" s="117"/>
      <c r="Y48" s="236" t="s">
        <v>1371</v>
      </c>
      <c r="Z48" s="237" t="s">
        <v>1372</v>
      </c>
    </row>
    <row r="49" spans="21:26">
      <c r="U49" s="117"/>
      <c r="V49" s="117"/>
      <c r="Y49" s="236" t="s">
        <v>510</v>
      </c>
      <c r="Z49" s="237" t="s">
        <v>511</v>
      </c>
    </row>
    <row r="50" spans="21:26">
      <c r="Y50" s="236" t="s">
        <v>512</v>
      </c>
      <c r="Z50" s="237" t="s">
        <v>513</v>
      </c>
    </row>
    <row r="51" spans="21:26">
      <c r="Y51" s="236" t="s">
        <v>1393</v>
      </c>
      <c r="Z51" s="237" t="s">
        <v>1392</v>
      </c>
    </row>
    <row r="52" spans="21:26">
      <c r="Y52" s="236" t="s">
        <v>100</v>
      </c>
      <c r="Z52" s="237" t="s">
        <v>1250</v>
      </c>
    </row>
    <row r="53" spans="21:26">
      <c r="Y53" s="236" t="s">
        <v>1439</v>
      </c>
      <c r="Z53" s="237" t="s">
        <v>1440</v>
      </c>
    </row>
    <row r="54" spans="21:26">
      <c r="Y54" s="236" t="s">
        <v>514</v>
      </c>
      <c r="Z54" s="237" t="s">
        <v>588</v>
      </c>
    </row>
    <row r="55" spans="21:26">
      <c r="Y55" s="236" t="s">
        <v>1489</v>
      </c>
      <c r="Z55" s="237" t="s">
        <v>1490</v>
      </c>
    </row>
    <row r="56" spans="21:26">
      <c r="Y56" s="236" t="s">
        <v>1412</v>
      </c>
      <c r="Z56" s="237" t="s">
        <v>1413</v>
      </c>
    </row>
    <row r="57" spans="21:26">
      <c r="Y57" s="236" t="s">
        <v>1353</v>
      </c>
      <c r="Z57" s="237" t="s">
        <v>1354</v>
      </c>
    </row>
    <row r="58" spans="21:26">
      <c r="Y58" s="236" t="s">
        <v>1491</v>
      </c>
      <c r="Z58" s="237" t="s">
        <v>1492</v>
      </c>
    </row>
    <row r="59" spans="21:26">
      <c r="Y59" s="236" t="s">
        <v>515</v>
      </c>
      <c r="Z59" s="237" t="s">
        <v>516</v>
      </c>
    </row>
    <row r="60" spans="21:26">
      <c r="Y60" s="236" t="s">
        <v>1337</v>
      </c>
      <c r="Z60" s="237" t="s">
        <v>1338</v>
      </c>
    </row>
    <row r="61" spans="21:26">
      <c r="Y61" s="236" t="s">
        <v>1208</v>
      </c>
      <c r="Z61" s="237" t="s">
        <v>1209</v>
      </c>
    </row>
    <row r="62" spans="21:26">
      <c r="Y62" s="236" t="s">
        <v>823</v>
      </c>
      <c r="Z62" s="237" t="s">
        <v>824</v>
      </c>
    </row>
    <row r="63" spans="21:26">
      <c r="Y63" s="236" t="s">
        <v>1210</v>
      </c>
      <c r="Z63" s="237" t="s">
        <v>1211</v>
      </c>
    </row>
    <row r="64" spans="21:26">
      <c r="Y64" s="236" t="s">
        <v>1252</v>
      </c>
      <c r="Z64" s="237" t="s">
        <v>1273</v>
      </c>
    </row>
    <row r="65" spans="2:29">
      <c r="Y65" s="236" t="s">
        <v>1212</v>
      </c>
      <c r="Z65" s="237" t="s">
        <v>1213</v>
      </c>
    </row>
    <row r="66" spans="2:29">
      <c r="Y66" s="236" t="s">
        <v>1451</v>
      </c>
      <c r="Z66" s="237" t="s">
        <v>1452</v>
      </c>
    </row>
    <row r="67" spans="2:29">
      <c r="Y67" s="236" t="s">
        <v>1416</v>
      </c>
      <c r="Z67" s="237" t="s">
        <v>1417</v>
      </c>
    </row>
    <row r="68" spans="2:29">
      <c r="Y68" s="236" t="s">
        <v>517</v>
      </c>
      <c r="Z68" s="237" t="s">
        <v>518</v>
      </c>
    </row>
    <row r="69" spans="2:29">
      <c r="Y69" s="236" t="s">
        <v>111</v>
      </c>
      <c r="Z69" s="237" t="s">
        <v>1214</v>
      </c>
    </row>
    <row r="70" spans="2:29">
      <c r="Y70" s="236" t="s">
        <v>609</v>
      </c>
      <c r="Z70" s="237" t="s">
        <v>610</v>
      </c>
    </row>
    <row r="71" spans="2:29">
      <c r="X71" s="117"/>
      <c r="Y71" s="236" t="s">
        <v>1215</v>
      </c>
      <c r="Z71" s="237" t="s">
        <v>1216</v>
      </c>
    </row>
    <row r="72" spans="2:29" s="117" customFormat="1">
      <c r="B72" s="86"/>
      <c r="C72" s="86"/>
      <c r="D72" s="86"/>
      <c r="F72" s="8"/>
      <c r="G72" s="8"/>
      <c r="N72" s="8"/>
      <c r="O72" s="8"/>
      <c r="Q72" s="8"/>
      <c r="R72" s="8"/>
      <c r="S72" s="8"/>
      <c r="T72" s="8"/>
      <c r="U72" s="8"/>
      <c r="V72" s="8"/>
      <c r="W72" s="225"/>
      <c r="Y72" s="236" t="s">
        <v>1333</v>
      </c>
      <c r="Z72" s="237" t="s">
        <v>1334</v>
      </c>
      <c r="AA72" s="8"/>
      <c r="AB72" s="8"/>
      <c r="AC72" s="225"/>
    </row>
    <row r="73" spans="2:29" s="117" customFormat="1">
      <c r="B73" s="86"/>
      <c r="C73" s="86"/>
      <c r="D73" s="86"/>
      <c r="F73" s="8"/>
      <c r="G73" s="8"/>
      <c r="N73" s="8"/>
      <c r="O73" s="8"/>
      <c r="S73" s="8"/>
      <c r="T73" s="8"/>
      <c r="U73" s="8"/>
      <c r="V73" s="8"/>
      <c r="W73" s="225"/>
      <c r="Y73" s="236" t="s">
        <v>1426</v>
      </c>
      <c r="Z73" s="237" t="s">
        <v>1427</v>
      </c>
      <c r="AA73" s="8"/>
      <c r="AB73" s="8"/>
      <c r="AC73" s="225"/>
    </row>
    <row r="74" spans="2:29" s="117" customFormat="1">
      <c r="B74" s="86"/>
      <c r="C74" s="86"/>
      <c r="D74" s="86"/>
      <c r="F74" s="8"/>
      <c r="G74" s="8"/>
      <c r="N74" s="8"/>
      <c r="O74" s="8"/>
      <c r="S74" s="8"/>
      <c r="T74" s="8"/>
      <c r="U74" s="8"/>
      <c r="V74" s="8"/>
      <c r="W74" s="225"/>
      <c r="X74" s="8"/>
      <c r="Y74" s="236" t="s">
        <v>1384</v>
      </c>
      <c r="Z74" s="237" t="s">
        <v>1391</v>
      </c>
      <c r="AA74" s="8"/>
      <c r="AB74" s="8"/>
      <c r="AC74" s="225"/>
    </row>
    <row r="75" spans="2:29">
      <c r="Q75" s="117"/>
      <c r="R75" s="117"/>
      <c r="Y75" s="236" t="s">
        <v>844</v>
      </c>
      <c r="Z75" s="237" t="s">
        <v>845</v>
      </c>
    </row>
    <row r="76" spans="2:29">
      <c r="N76" s="117"/>
      <c r="O76" s="117"/>
      <c r="Y76" s="236" t="s">
        <v>1217</v>
      </c>
      <c r="Z76" s="237" t="s">
        <v>1218</v>
      </c>
    </row>
    <row r="77" spans="2:29">
      <c r="F77" s="117"/>
      <c r="G77" s="117"/>
      <c r="N77" s="117"/>
      <c r="O77" s="117"/>
      <c r="Y77" s="236" t="s">
        <v>1219</v>
      </c>
      <c r="Z77" s="237" t="s">
        <v>1220</v>
      </c>
    </row>
    <row r="78" spans="2:29">
      <c r="F78" s="117"/>
      <c r="G78" s="117"/>
      <c r="N78" s="117"/>
      <c r="O78" s="117"/>
      <c r="Y78" s="236" t="s">
        <v>1292</v>
      </c>
      <c r="Z78" s="237" t="s">
        <v>1293</v>
      </c>
    </row>
    <row r="79" spans="2:29">
      <c r="F79" s="117"/>
      <c r="G79" s="117"/>
      <c r="Y79" s="236" t="s">
        <v>1422</v>
      </c>
      <c r="Z79" s="237" t="s">
        <v>1423</v>
      </c>
    </row>
    <row r="80" spans="2:29">
      <c r="Y80" s="236" t="s">
        <v>519</v>
      </c>
      <c r="Z80" s="237" t="s">
        <v>520</v>
      </c>
    </row>
    <row r="81" spans="19:26">
      <c r="Y81" s="236" t="s">
        <v>475</v>
      </c>
      <c r="Z81" s="237" t="s">
        <v>307</v>
      </c>
    </row>
    <row r="82" spans="19:26">
      <c r="Y82" s="236" t="s">
        <v>1477</v>
      </c>
      <c r="Z82" s="237" t="s">
        <v>1478</v>
      </c>
    </row>
    <row r="83" spans="19:26">
      <c r="Y83" s="236" t="s">
        <v>1221</v>
      </c>
      <c r="Z83" s="237" t="s">
        <v>1222</v>
      </c>
    </row>
    <row r="84" spans="19:26">
      <c r="Y84" s="236" t="s">
        <v>1112</v>
      </c>
      <c r="Z84" s="237" t="s">
        <v>1111</v>
      </c>
    </row>
    <row r="85" spans="19:26">
      <c r="S85" s="117"/>
      <c r="T85" s="117"/>
      <c r="Y85" s="236" t="s">
        <v>521</v>
      </c>
      <c r="Z85" s="237" t="s">
        <v>522</v>
      </c>
    </row>
    <row r="86" spans="19:26">
      <c r="S86" s="117"/>
      <c r="T86" s="117"/>
      <c r="Y86" s="236" t="s">
        <v>1424</v>
      </c>
      <c r="Z86" s="237" t="s">
        <v>1425</v>
      </c>
    </row>
    <row r="87" spans="19:26">
      <c r="S87" s="117"/>
      <c r="T87" s="117"/>
      <c r="Y87" s="236" t="s">
        <v>1462</v>
      </c>
      <c r="Z87" s="237" t="s">
        <v>1463</v>
      </c>
    </row>
    <row r="88" spans="19:26">
      <c r="Y88" s="236" t="s">
        <v>1385</v>
      </c>
      <c r="Z88" s="237" t="s">
        <v>1386</v>
      </c>
    </row>
    <row r="89" spans="19:26">
      <c r="Y89" s="236" t="s">
        <v>523</v>
      </c>
      <c r="Z89" s="237" t="s">
        <v>123</v>
      </c>
    </row>
    <row r="90" spans="19:26">
      <c r="Y90" s="236" t="s">
        <v>524</v>
      </c>
      <c r="Z90" s="237" t="s">
        <v>525</v>
      </c>
    </row>
    <row r="91" spans="19:26">
      <c r="Y91" s="236" t="s">
        <v>526</v>
      </c>
      <c r="Z91" s="237" t="s">
        <v>527</v>
      </c>
    </row>
    <row r="92" spans="19:26">
      <c r="Y92" s="236" t="s">
        <v>1406</v>
      </c>
      <c r="Z92" s="237" t="s">
        <v>1407</v>
      </c>
    </row>
    <row r="93" spans="19:26">
      <c r="Y93" s="236" t="s">
        <v>1404</v>
      </c>
      <c r="Z93" s="237" t="s">
        <v>1405</v>
      </c>
    </row>
    <row r="94" spans="19:26">
      <c r="Y94" s="236" t="s">
        <v>1223</v>
      </c>
      <c r="Z94" s="237" t="s">
        <v>1224</v>
      </c>
    </row>
    <row r="95" spans="19:26">
      <c r="Y95" s="236" t="s">
        <v>1176</v>
      </c>
      <c r="Z95" s="237" t="s">
        <v>1175</v>
      </c>
    </row>
    <row r="96" spans="19:26">
      <c r="Y96" s="236" t="s">
        <v>764</v>
      </c>
      <c r="Z96" s="237" t="s">
        <v>494</v>
      </c>
    </row>
    <row r="97" spans="25:26">
      <c r="Y97" s="236" t="s">
        <v>763</v>
      </c>
      <c r="Z97" s="237" t="s">
        <v>493</v>
      </c>
    </row>
    <row r="98" spans="25:26">
      <c r="Y98" s="236" t="s">
        <v>1361</v>
      </c>
      <c r="Z98" s="237" t="s">
        <v>1362</v>
      </c>
    </row>
    <row r="99" spans="25:26">
      <c r="Y99" s="236" t="s">
        <v>1117</v>
      </c>
      <c r="Z99" s="237" t="s">
        <v>1118</v>
      </c>
    </row>
    <row r="100" spans="25:26">
      <c r="Y100" s="236" t="s">
        <v>1225</v>
      </c>
      <c r="Z100" s="237" t="s">
        <v>1226</v>
      </c>
    </row>
    <row r="101" spans="25:26">
      <c r="Y101" s="236" t="s">
        <v>1402</v>
      </c>
      <c r="Z101" s="237" t="s">
        <v>1403</v>
      </c>
    </row>
    <row r="102" spans="25:26">
      <c r="Y102" s="236" t="s">
        <v>1445</v>
      </c>
      <c r="Z102" s="237" t="s">
        <v>1446</v>
      </c>
    </row>
    <row r="103" spans="25:26">
      <c r="Y103" s="236" t="s">
        <v>1389</v>
      </c>
      <c r="Z103" s="237" t="s">
        <v>1390</v>
      </c>
    </row>
    <row r="104" spans="25:26">
      <c r="Y104" s="236" t="s">
        <v>1227</v>
      </c>
      <c r="Z104" s="237" t="s">
        <v>1228</v>
      </c>
    </row>
    <row r="105" spans="25:26">
      <c r="Y105" s="236" t="s">
        <v>144</v>
      </c>
      <c r="Z105" s="237" t="s">
        <v>145</v>
      </c>
    </row>
    <row r="106" spans="25:26">
      <c r="Y106" s="236" t="s">
        <v>1418</v>
      </c>
      <c r="Z106" s="237" t="s">
        <v>1419</v>
      </c>
    </row>
    <row r="107" spans="25:26">
      <c r="Y107" s="236" t="s">
        <v>1420</v>
      </c>
      <c r="Z107" s="237" t="s">
        <v>1421</v>
      </c>
    </row>
    <row r="108" spans="25:26">
      <c r="Y108" s="236" t="s">
        <v>841</v>
      </c>
      <c r="Z108" s="237" t="s">
        <v>152</v>
      </c>
    </row>
    <row r="109" spans="25:26">
      <c r="Y109" s="236" t="s">
        <v>1277</v>
      </c>
      <c r="Z109" s="237" t="s">
        <v>1278</v>
      </c>
    </row>
    <row r="110" spans="25:26">
      <c r="Y110" s="236" t="s">
        <v>154</v>
      </c>
      <c r="Z110" s="237" t="s">
        <v>155</v>
      </c>
    </row>
    <row r="111" spans="25:26">
      <c r="Y111" s="236" t="s">
        <v>606</v>
      </c>
      <c r="Z111" s="237" t="s">
        <v>605</v>
      </c>
    </row>
    <row r="112" spans="25:26">
      <c r="Y112" s="236" t="s">
        <v>1355</v>
      </c>
      <c r="Z112" s="237" t="s">
        <v>1356</v>
      </c>
    </row>
    <row r="113" spans="25:26">
      <c r="Y113" s="236" t="s">
        <v>1229</v>
      </c>
      <c r="Z113" s="237" t="s">
        <v>1230</v>
      </c>
    </row>
    <row r="114" spans="25:26">
      <c r="Y114" s="236" t="s">
        <v>1365</v>
      </c>
      <c r="Z114" s="237" t="s">
        <v>1366</v>
      </c>
    </row>
    <row r="115" spans="25:26">
      <c r="Y115" s="236" t="s">
        <v>1479</v>
      </c>
      <c r="Z115" s="237" t="s">
        <v>1480</v>
      </c>
    </row>
    <row r="116" spans="25:26">
      <c r="Y116" s="236" t="s">
        <v>1331</v>
      </c>
      <c r="Z116" s="237" t="s">
        <v>1332</v>
      </c>
    </row>
    <row r="117" spans="25:26">
      <c r="Y117" s="236" t="s">
        <v>1086</v>
      </c>
      <c r="Z117" s="237" t="s">
        <v>1087</v>
      </c>
    </row>
    <row r="118" spans="25:26">
      <c r="Y118" s="236" t="s">
        <v>165</v>
      </c>
      <c r="Z118" s="237" t="s">
        <v>166</v>
      </c>
    </row>
    <row r="119" spans="25:26">
      <c r="Y119" s="236" t="s">
        <v>168</v>
      </c>
      <c r="Z119" s="237" t="s">
        <v>1287</v>
      </c>
    </row>
    <row r="120" spans="25:26">
      <c r="Y120" s="236" t="s">
        <v>1255</v>
      </c>
      <c r="Z120" s="237" t="s">
        <v>1256</v>
      </c>
    </row>
    <row r="121" spans="25:26">
      <c r="Y121" s="236" t="s">
        <v>1468</v>
      </c>
      <c r="Z121" s="237" t="s">
        <v>1469</v>
      </c>
    </row>
    <row r="122" spans="25:26">
      <c r="Y122" s="236" t="s">
        <v>170</v>
      </c>
      <c r="Z122" s="237" t="s">
        <v>528</v>
      </c>
    </row>
    <row r="123" spans="25:26">
      <c r="Y123" s="236" t="s">
        <v>1231</v>
      </c>
      <c r="Z123" s="237" t="s">
        <v>1232</v>
      </c>
    </row>
    <row r="124" spans="25:26">
      <c r="Y124" s="236" t="s">
        <v>1290</v>
      </c>
      <c r="Z124" s="237" t="s">
        <v>1291</v>
      </c>
    </row>
    <row r="125" spans="25:26">
      <c r="Y125" s="236" t="s">
        <v>476</v>
      </c>
      <c r="Z125" s="237" t="s">
        <v>175</v>
      </c>
    </row>
    <row r="126" spans="25:26">
      <c r="Y126" s="236" t="s">
        <v>1233</v>
      </c>
      <c r="Z126" s="237" t="s">
        <v>1234</v>
      </c>
    </row>
    <row r="127" spans="25:26">
      <c r="Y127" s="236" t="s">
        <v>1410</v>
      </c>
      <c r="Z127" s="237" t="s">
        <v>1411</v>
      </c>
    </row>
    <row r="128" spans="25:26">
      <c r="Y128" s="236" t="s">
        <v>1186</v>
      </c>
      <c r="Z128" s="237" t="s">
        <v>1187</v>
      </c>
    </row>
    <row r="129" spans="25:26">
      <c r="Y129" s="236" t="s">
        <v>1341</v>
      </c>
      <c r="Z129" s="237" t="s">
        <v>1342</v>
      </c>
    </row>
    <row r="130" spans="25:26">
      <c r="Y130" s="236" t="s">
        <v>761</v>
      </c>
      <c r="Z130" s="237" t="s">
        <v>762</v>
      </c>
    </row>
    <row r="131" spans="25:26">
      <c r="Y131" s="236" t="s">
        <v>529</v>
      </c>
      <c r="Z131" s="237" t="s">
        <v>530</v>
      </c>
    </row>
    <row r="132" spans="25:26">
      <c r="Y132" s="236" t="s">
        <v>531</v>
      </c>
      <c r="Z132" s="237" t="s">
        <v>532</v>
      </c>
    </row>
    <row r="133" spans="25:26">
      <c r="Y133" s="236" t="s">
        <v>1329</v>
      </c>
      <c r="Z133" s="237" t="s">
        <v>1330</v>
      </c>
    </row>
    <row r="134" spans="25:26">
      <c r="Y134" s="236" t="s">
        <v>1235</v>
      </c>
      <c r="Z134" s="237" t="s">
        <v>1236</v>
      </c>
    </row>
    <row r="135" spans="25:26">
      <c r="Y135" s="236" t="s">
        <v>185</v>
      </c>
      <c r="Z135" s="237" t="s">
        <v>533</v>
      </c>
    </row>
    <row r="136" spans="25:26">
      <c r="Y136" s="236" t="s">
        <v>1179</v>
      </c>
      <c r="Z136" s="237" t="s">
        <v>1180</v>
      </c>
    </row>
    <row r="137" spans="25:26">
      <c r="Y137" s="236" t="s">
        <v>765</v>
      </c>
      <c r="Z137" s="237" t="s">
        <v>1241</v>
      </c>
    </row>
    <row r="138" spans="25:26">
      <c r="Y138" s="236" t="s">
        <v>464</v>
      </c>
      <c r="Z138" s="237" t="s">
        <v>199</v>
      </c>
    </row>
    <row r="139" spans="25:26">
      <c r="Y139" s="236" t="s">
        <v>1239</v>
      </c>
      <c r="Z139" s="237" t="s">
        <v>1240</v>
      </c>
    </row>
    <row r="140" spans="25:26">
      <c r="Y140" s="236" t="s">
        <v>534</v>
      </c>
      <c r="Z140" s="237" t="s">
        <v>204</v>
      </c>
    </row>
    <row r="141" spans="25:26">
      <c r="Y141" s="236" t="s">
        <v>462</v>
      </c>
      <c r="Z141" s="237" t="s">
        <v>25</v>
      </c>
    </row>
    <row r="142" spans="25:26">
      <c r="Y142" s="236" t="s">
        <v>535</v>
      </c>
      <c r="Z142" s="237" t="s">
        <v>536</v>
      </c>
    </row>
    <row r="143" spans="25:26">
      <c r="Y143" s="236" t="s">
        <v>537</v>
      </c>
      <c r="Z143" s="237" t="s">
        <v>538</v>
      </c>
    </row>
    <row r="144" spans="25:26">
      <c r="Y144" s="236" t="s">
        <v>539</v>
      </c>
      <c r="Z144" s="237" t="s">
        <v>540</v>
      </c>
    </row>
    <row r="145" spans="25:26">
      <c r="Y145" s="236" t="s">
        <v>1367</v>
      </c>
      <c r="Z145" s="237" t="s">
        <v>1368</v>
      </c>
    </row>
    <row r="146" spans="25:26">
      <c r="Y146" s="236" t="s">
        <v>541</v>
      </c>
      <c r="Z146" s="237" t="s">
        <v>542</v>
      </c>
    </row>
    <row r="147" spans="25:26">
      <c r="Y147" s="236" t="s">
        <v>543</v>
      </c>
      <c r="Z147" s="237" t="s">
        <v>544</v>
      </c>
    </row>
    <row r="148" spans="25:26">
      <c r="Y148" s="236" t="s">
        <v>821</v>
      </c>
      <c r="Z148" s="237" t="s">
        <v>822</v>
      </c>
    </row>
    <row r="149" spans="25:26">
      <c r="Y149" s="236" t="s">
        <v>1379</v>
      </c>
      <c r="Z149" s="237" t="s">
        <v>1380</v>
      </c>
    </row>
    <row r="150" spans="25:26">
      <c r="Y150" s="236" t="s">
        <v>1335</v>
      </c>
      <c r="Z150" s="237" t="s">
        <v>1336</v>
      </c>
    </row>
    <row r="151" spans="25:26">
      <c r="Y151" s="236" t="s">
        <v>1394</v>
      </c>
      <c r="Z151" s="237" t="s">
        <v>1395</v>
      </c>
    </row>
    <row r="152" spans="25:26">
      <c r="Y152" s="236" t="s">
        <v>545</v>
      </c>
      <c r="Z152" s="237" t="s">
        <v>589</v>
      </c>
    </row>
    <row r="153" spans="25:26">
      <c r="Y153" s="236" t="s">
        <v>546</v>
      </c>
      <c r="Z153" s="237" t="s">
        <v>547</v>
      </c>
    </row>
    <row r="154" spans="25:26">
      <c r="Y154" s="236" t="s">
        <v>590</v>
      </c>
      <c r="Z154" s="237" t="s">
        <v>548</v>
      </c>
    </row>
    <row r="155" spans="25:26">
      <c r="Y155" s="236" t="s">
        <v>549</v>
      </c>
      <c r="Z155" s="237" t="s">
        <v>550</v>
      </c>
    </row>
    <row r="156" spans="25:26">
      <c r="Y156" s="236" t="s">
        <v>1089</v>
      </c>
      <c r="Z156" s="237" t="s">
        <v>1090</v>
      </c>
    </row>
    <row r="157" spans="25:26">
      <c r="Y157" s="236" t="s">
        <v>551</v>
      </c>
      <c r="Z157" s="237" t="s">
        <v>591</v>
      </c>
    </row>
    <row r="158" spans="25:26">
      <c r="Y158" s="236" t="s">
        <v>1481</v>
      </c>
      <c r="Z158" s="237" t="s">
        <v>1482</v>
      </c>
    </row>
    <row r="159" spans="25:26">
      <c r="Y159" s="236" t="s">
        <v>1242</v>
      </c>
      <c r="Z159" s="237" t="s">
        <v>1243</v>
      </c>
    </row>
    <row r="160" spans="25:26">
      <c r="Y160" s="236" t="s">
        <v>552</v>
      </c>
      <c r="Z160" s="237" t="s">
        <v>553</v>
      </c>
    </row>
    <row r="161" spans="25:26">
      <c r="Y161" s="236" t="s">
        <v>607</v>
      </c>
      <c r="Z161" s="237" t="s">
        <v>608</v>
      </c>
    </row>
    <row r="162" spans="25:26">
      <c r="Y162" s="236" t="s">
        <v>1464</v>
      </c>
      <c r="Z162" s="237" t="s">
        <v>1465</v>
      </c>
    </row>
    <row r="163" spans="25:26">
      <c r="Y163" s="236" t="s">
        <v>592</v>
      </c>
      <c r="Z163" s="237" t="s">
        <v>593</v>
      </c>
    </row>
    <row r="164" spans="25:26">
      <c r="Y164" s="236" t="s">
        <v>554</v>
      </c>
      <c r="Z164" s="237" t="s">
        <v>555</v>
      </c>
    </row>
    <row r="165" spans="25:26">
      <c r="Y165" s="236" t="s">
        <v>1244</v>
      </c>
      <c r="Z165" s="237" t="s">
        <v>1245</v>
      </c>
    </row>
    <row r="166" spans="25:26">
      <c r="Y166" s="236" t="s">
        <v>216</v>
      </c>
      <c r="Z166" s="237" t="s">
        <v>26</v>
      </c>
    </row>
    <row r="167" spans="25:26">
      <c r="Y167" s="236" t="s">
        <v>556</v>
      </c>
      <c r="Z167" s="237" t="s">
        <v>557</v>
      </c>
    </row>
    <row r="168" spans="25:26">
      <c r="Y168" s="236" t="s">
        <v>558</v>
      </c>
      <c r="Z168" s="237" t="s">
        <v>594</v>
      </c>
    </row>
    <row r="169" spans="25:26">
      <c r="Y169" s="236" t="s">
        <v>559</v>
      </c>
      <c r="Z169" s="237" t="s">
        <v>595</v>
      </c>
    </row>
    <row r="170" spans="25:26">
      <c r="Y170" s="236" t="s">
        <v>1237</v>
      </c>
      <c r="Z170" s="237" t="s">
        <v>1238</v>
      </c>
    </row>
    <row r="171" spans="25:26">
      <c r="Y171" s="236" t="s">
        <v>560</v>
      </c>
      <c r="Z171" s="237" t="s">
        <v>596</v>
      </c>
    </row>
    <row r="172" spans="25:26">
      <c r="Y172" s="236" t="s">
        <v>461</v>
      </c>
      <c r="Z172" s="237" t="s">
        <v>22</v>
      </c>
    </row>
    <row r="173" spans="25:26">
      <c r="Y173" s="236" t="s">
        <v>561</v>
      </c>
      <c r="Z173" s="237" t="s">
        <v>597</v>
      </c>
    </row>
    <row r="174" spans="25:26">
      <c r="Y174" s="236" t="s">
        <v>562</v>
      </c>
      <c r="Z174" s="237" t="s">
        <v>563</v>
      </c>
    </row>
    <row r="175" spans="25:26">
      <c r="Y175" s="236" t="s">
        <v>1460</v>
      </c>
      <c r="Z175" s="237" t="s">
        <v>1461</v>
      </c>
    </row>
    <row r="176" spans="25:26">
      <c r="Y176" s="236" t="s">
        <v>1433</v>
      </c>
      <c r="Z176" s="237" t="s">
        <v>1434</v>
      </c>
    </row>
    <row r="177" spans="25:26">
      <c r="Y177" s="236" t="s">
        <v>225</v>
      </c>
      <c r="Z177" s="237" t="s">
        <v>1251</v>
      </c>
    </row>
    <row r="178" spans="25:26">
      <c r="Y178" s="236" t="s">
        <v>472</v>
      </c>
      <c r="Z178" s="237" t="s">
        <v>319</v>
      </c>
    </row>
    <row r="179" spans="25:26">
      <c r="Y179" s="236" t="s">
        <v>471</v>
      </c>
      <c r="Z179" s="237" t="s">
        <v>276</v>
      </c>
    </row>
    <row r="180" spans="25:26">
      <c r="Y180" s="236" t="s">
        <v>1155</v>
      </c>
      <c r="Z180" s="237" t="s">
        <v>1156</v>
      </c>
    </row>
    <row r="181" spans="25:26">
      <c r="Y181" s="236" t="s">
        <v>1345</v>
      </c>
      <c r="Z181" s="237" t="s">
        <v>1346</v>
      </c>
    </row>
    <row r="182" spans="25:26">
      <c r="Y182" s="236" t="s">
        <v>564</v>
      </c>
      <c r="Z182" s="237" t="s">
        <v>565</v>
      </c>
    </row>
    <row r="183" spans="25:26">
      <c r="Y183" s="236" t="s">
        <v>1193</v>
      </c>
      <c r="Z183" s="237" t="s">
        <v>1192</v>
      </c>
    </row>
    <row r="184" spans="25:26">
      <c r="Y184" s="236" t="s">
        <v>566</v>
      </c>
      <c r="Z184" s="237" t="s">
        <v>567</v>
      </c>
    </row>
    <row r="185" spans="25:26">
      <c r="Y185" s="236" t="s">
        <v>460</v>
      </c>
      <c r="Z185" s="237" t="s">
        <v>312</v>
      </c>
    </row>
    <row r="186" spans="25:26">
      <c r="Y186" s="236" t="s">
        <v>459</v>
      </c>
      <c r="Z186" s="237" t="s">
        <v>27</v>
      </c>
    </row>
    <row r="187" spans="25:26">
      <c r="Y187" s="236" t="s">
        <v>568</v>
      </c>
      <c r="Z187" s="237" t="s">
        <v>569</v>
      </c>
    </row>
    <row r="188" spans="25:26">
      <c r="Y188" s="236" t="s">
        <v>1246</v>
      </c>
      <c r="Z188" s="237" t="s">
        <v>1247</v>
      </c>
    </row>
    <row r="189" spans="25:26">
      <c r="Y189" s="236" t="s">
        <v>1447</v>
      </c>
      <c r="Z189" s="237" t="s">
        <v>1448</v>
      </c>
    </row>
    <row r="190" spans="25:26">
      <c r="Y190" s="236" t="s">
        <v>1279</v>
      </c>
      <c r="Z190" s="237" t="s">
        <v>1282</v>
      </c>
    </row>
    <row r="191" spans="25:26">
      <c r="Y191" s="236" t="s">
        <v>1428</v>
      </c>
      <c r="Z191" s="237" t="s">
        <v>1429</v>
      </c>
    </row>
    <row r="192" spans="25:26">
      <c r="Y192" s="236" t="s">
        <v>1408</v>
      </c>
      <c r="Z192" s="237" t="s">
        <v>1409</v>
      </c>
    </row>
    <row r="193" spans="25:26">
      <c r="Y193" s="236" t="s">
        <v>570</v>
      </c>
      <c r="Z193" s="237" t="s">
        <v>389</v>
      </c>
    </row>
    <row r="194" spans="25:26">
      <c r="Y194" s="236" t="s">
        <v>1294</v>
      </c>
      <c r="Z194" s="237" t="s">
        <v>1295</v>
      </c>
    </row>
    <row r="195" spans="25:26">
      <c r="Y195" s="236" t="s">
        <v>574</v>
      </c>
      <c r="Z195" s="237" t="s">
        <v>390</v>
      </c>
    </row>
    <row r="196" spans="25:26">
      <c r="Y196" s="236" t="s">
        <v>571</v>
      </c>
      <c r="Z196" s="237" t="s">
        <v>598</v>
      </c>
    </row>
    <row r="197" spans="25:26">
      <c r="Y197" s="236" t="s">
        <v>473</v>
      </c>
      <c r="Z197" s="237" t="s">
        <v>308</v>
      </c>
    </row>
    <row r="198" spans="25:26">
      <c r="Y198" s="236" t="s">
        <v>1248</v>
      </c>
      <c r="Z198" s="237" t="s">
        <v>1249</v>
      </c>
    </row>
    <row r="199" spans="25:26">
      <c r="Y199" s="236" t="s">
        <v>572</v>
      </c>
      <c r="Z199" s="237" t="s">
        <v>573</v>
      </c>
    </row>
    <row r="200" spans="25:26">
      <c r="Y200" s="236" t="s">
        <v>1280</v>
      </c>
      <c r="Z200" s="237" t="s">
        <v>1281</v>
      </c>
    </row>
    <row r="201" spans="25:26">
      <c r="Y201" s="236" t="s">
        <v>572</v>
      </c>
      <c r="Z201" s="237" t="s">
        <v>573</v>
      </c>
    </row>
    <row r="202" spans="25:26">
      <c r="Y202" s="236" t="s">
        <v>1280</v>
      </c>
      <c r="Z202" s="237" t="s">
        <v>1281</v>
      </c>
    </row>
    <row r="203" spans="25:26">
      <c r="Y203" s="236" t="s">
        <v>1414</v>
      </c>
      <c r="Z203"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50">
        <v>40858</v>
      </c>
      <c r="C1" s="251"/>
      <c r="D1" s="252"/>
      <c r="F1" s="9" t="s">
        <v>325</v>
      </c>
    </row>
    <row r="2" spans="1:21">
      <c r="A2" s="10" t="s">
        <v>326</v>
      </c>
      <c r="B2" s="253" t="s">
        <v>348</v>
      </c>
      <c r="C2" s="254"/>
      <c r="D2" s="255"/>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2015-02-13T10:12:46Z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