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externalReferences>
    <externalReference r:id="rId16"/>
  </externalReference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LookupValues!$F$2:$F$38</definedName>
    <definedName name="StarCAM_Issuers_Table">LookupValues!$F$2:$G$38</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[1]Issuers!$B$2:$B$138</definedName>
  </definedNames>
  <calcPr calcId="145621"/>
</workbook>
</file>

<file path=xl/calcChain.xml><?xml version="1.0" encoding="utf-8"?>
<calcChain xmlns="http://schemas.openxmlformats.org/spreadsheetml/2006/main">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family val="2"/>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<sst xmlns="http://schemas.openxmlformats.org/spreadsheetml/2006/main" count="2571" uniqueCount="1596">
  <si>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</si>
  <si>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</si>
  <si>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</si>
  <si>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</si>
  <si>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</si>
  <si>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</si>
  <si>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</si>
  <si>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</si>
  <si>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</si>
  <si>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</si>
  <si>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</si>
  <si>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</si>
  <si>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</si>
  <si>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</si>
  <si>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</si>
  <si>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</si>
  <si>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</si>
  <si>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</si>
  <si>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</si>
  <si>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</si>
  <si>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</si>
  <si>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</si>
  <si>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</si>
  <si>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</si>
  <si>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</si>
  <si>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</si>
  <si>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</si>
  <si>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</si>
  <si>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</si>
  <si>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</si>
  <si>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</si>
  <si>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</si>
  <si>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</si>
  <si>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</si>
  <si>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</si>
  <si>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</si>
  <si>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</si>
  <si>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</si>
  <si>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</si>
  <si>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</si>
  <si>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</si>
  <si>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</si>
  <si>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</si>
  <si>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</si>
  <si>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</si>
  <si>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</si>
  <si>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</si>
  <si>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</si>
  <si>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</si>
  <si>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</si>
  <si>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</si>
  <si>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</si>
  <si>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</si>
  <si>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</si>
  <si>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</si>
  <si>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</si>
  <si>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</si>
  <si>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</si>
  <si>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</si>
  <si>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</si>
  <si>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</si>
  <si>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</si>
  <si>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</si>
  <si>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</si>
  <si>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</si>
  <si>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</si>
  <si>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</si>
  <si>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</si>
  <si>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</si>
  <si>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</si>
  <si>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</si>
  <si>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</si>
  <si>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</si>
  <si>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</si>
  <si>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</si>
  <si>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</si>
  <si>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</si>
  <si>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</si>
  <si>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</si>
  <si>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</si>
  <si>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</si>
  <si>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</si>
  <si>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</si>
  <si>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</si>
  <si>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</si>
  <si>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</si>
  <si>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</si>
  <si>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</si>
  <si>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</si>
  <si>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</si>
  <si>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</si>
  <si>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</si>
  <si>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</si>
  <si>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</si>
  <si>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</si>
  <si>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</si>
  <si>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</si>
  <si>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</si>
  <si>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</si>
  <si>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</si>
  <si>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</si>
  <si>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</si>
  <si>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</si>
  <si>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</si>
  <si>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</si>
  <si>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</si>
  <si>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</si>
  <si>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</si>
  <si>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</si>
  <si>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</si>
  <si>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</si>
  <si>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</si>
  <si>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</si>
  <si>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</si>
  <si>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</si>
  <si>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</si>
  <si>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</si>
  <si>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</si>
  <si>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</si>
  <si>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</si>
  <si>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</si>
  <si>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</si>
  <si>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</si>
  <si>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</si>
  <si>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</si>
  <si>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</si>
  <si>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</si>
  <si>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</si>
  <si>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</si>
  <si>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</si>
  <si>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</si>
  <si>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</si>
  <si>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</si>
  <si>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</si>
  <si>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</si>
  <si>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</si>
  <si>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</si>
  <si>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</si>
  <si>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</si>
  <si>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</si>
  <si>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</si>
  <si>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</si>
  <si>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</si>
  <si>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</si>
  <si>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</si>
  <si>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</si>
  <si>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</si>
  <si>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</si>
  <si>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</si>
  <si>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</si>
  <si>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</si>
  <si>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</si>
  <si>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</si>
  <si>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</si>
  <si>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</si>
  <si>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</si>
  <si>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</si>
  <si>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</si>
  <si>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</si>
  <si>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</si>
  <si>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</si>
  <si>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</si>
  <si>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</si>
  <si>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</si>
  <si>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</si>
  <si>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</si>
  <si>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</si>
  <si>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</si>
  <si>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</si>
  <si>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</si>
  <si>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</si>
  <si>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</si>
  <si>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</si>
  <si>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</si>
  <si>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</si>
  <si>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</si>
  <si>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</si>
  <si>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</si>
  <si>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</si>
  <si>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</si>
  <si>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</si>
  <si>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</si>
  <si>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</si>
  <si>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</si>
  <si>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</si>
  <si>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</si>
  <si>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</si>
  <si>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</si>
  <si>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</si>
  <si>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</si>
  <si>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</si>
  <si>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</si>
  <si>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</si>
  <si>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</si>
  <si>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</si>
  <si>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</si>
  <si>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</si>
  <si>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</si>
  <si>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</si>
  <si>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</si>
  <si>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</si>
  <si>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</si>
  <si>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</si>
  <si>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</si>
  <si>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</si>
  <si>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</si>
  <si>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</si>
  <si>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</si>
  <si>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</si>
  <si>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</si>
  <si>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</si>
  <si>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</si>
  <si>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</si>
  <si>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</si>
  <si>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</si>
  <si>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</si>
  <si>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</si>
  <si>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</si>
  <si>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</si>
  <si>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</si>
  <si>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</si>
  <si>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</si>
  <si>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</si>
  <si>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</si>
  <si>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</si>
  <si>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</si>
  <si>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</si>
  <si>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</si>
  <si>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</si>
  <si>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</si>
  <si>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</si>
  <si>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</si>
  <si>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</si>
  <si>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</si>
  <si>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</si>
  <si>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</si>
  <si>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</si>
  <si>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</si>
  <si>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</si>
  <si>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</si>
  <si>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</si>
  <si>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</si>
  <si>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</si>
  <si>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</si>
  <si>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</si>
  <si>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</si>
  <si>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</si>
  <si>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</si>
  <si>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</si>
  <si>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</si>
  <si>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</si>
  <si>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</si>
  <si>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</si>
  <si>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</si>
  <si>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</si>
  <si>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</si>
  <si>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</si>
  <si>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</si>
  <si>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</si>
  <si>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</si>
  <si>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</si>
  <si>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</si>
  <si>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</si>
  <si>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</si>
  <si>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</si>
  <si>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</si>
  <si>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</si>
  <si>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</si>
  <si>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</si>
  <si>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</si>
  <si>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</si>
  <si>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</si>
  <si>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</si>
  <si>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</si>
  <si>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</si>
  <si>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</si>
  <si>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</si>
  <si>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</si>
  <si>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</si>
  <si>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</si>
  <si>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</si>
  <si>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</si>
  <si>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</si>
  <si>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</si>
  <si>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</si>
  <si>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</si>
  <si>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</si>
  <si>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</si>
  <si>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</si>
  <si>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</si>
  <si>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</si>
  <si>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</si>
  <si>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</si>
  <si>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</si>
  <si>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</si>
  <si>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</si>
  <si>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</si>
  <si>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</si>
  <si>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</si>
  <si>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</si>
  <si>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</si>
  <si>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</si>
  <si>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</si>
  <si>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</si>
  <si>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</si>
  <si>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</si>
  <si>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</si>
  <si>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</si>
  <si>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</si>
  <si>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</si>
  <si>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</si>
  <si>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</si>
  <si>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</si>
  <si>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</si>
  <si>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</si>
  <si>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</si>
  <si>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</si>
  <si>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</si>
  <si>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</si>
  <si>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</si>
  <si>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</si>
  <si>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</si>
  <si>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</si>
  <si>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</si>
  <si>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</si>
  <si>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</si>
  <si>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</si>
  <si>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</si>
  <si>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</si>
  <si>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</si>
  <si>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</si>
  <si>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</si>
  <si>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</si>
  <si>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</si>
  <si>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</si>
  <si>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</si>
  <si>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</si>
  <si>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</si>
  <si>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</si>
  <si>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</si>
  <si>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</si>
  <si>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</si>
  <si>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</si>
  <si>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</si>
  <si>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</si>
  <si>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</si>
  <si>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</si>
  <si>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</si>
  <si>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</si>
  <si>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</si>
  <si>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</si>
  <si>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</si>
  <si>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</si>
  <si>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</si>
  <si>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</si>
  <si>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</si>
  <si>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</si>
  <si>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</si>
  <si>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</si>
  <si>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</si>
  <si>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</si>
  <si>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</si>
  <si>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</si>
  <si>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</si>
  <si>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</si>
  <si>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</si>
  <si>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</si>
  <si>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</si>
  <si>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</si>
  <si>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</si>
  <si>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</si>
  <si>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</si>
  <si>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</si>
  <si>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</si>
  <si>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</si>
  <si>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</si>
  <si>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</si>
  <si>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</si>
  <si>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</si>
  <si>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</si>
  <si>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</si>
  <si>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</si>
  <si>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</si>
  <si>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</si>
  <si>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</si>
  <si>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</si>
  <si>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</si>
  <si>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</si>
  <si>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</si>
  <si>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</si>
  <si>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</si>
  <si>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</si>
  <si>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</si>
  <si>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</si>
  <si>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</si>
  <si>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</si>
  <si>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</si>
  <si>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</si>
  <si>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</si>
  <si>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</si>
  <si>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</si>
  <si>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</si>
  <si>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</si>
  <si>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</si>
  <si>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</si>
  <si>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</si>
  <si>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</si>
  <si>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</si>
  <si>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</si>
  <si>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</si>
  <si>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</si>
  <si>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</si>
  <si>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</si>
  <si>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</si>
  <si>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</si>
  <si>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</si>
  <si>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</si>
  <si>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</si>
  <si>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</si>
  <si>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</si>
  <si>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</si>
  <si>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</si>
  <si>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</si>
  <si>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</si>
  <si>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</si>
  <si>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</si>
  <si>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</si>
  <si>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</si>
  <si>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</si>
  <si>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</si>
  <si>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</si>
  <si>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</si>
  <si>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</si>
  <si>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</si>
  <si>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</si>
  <si>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</si>
  <si>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</si>
  <si>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</si>
  <si>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</si>
  <si>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</si>
  <si>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</si>
  <si>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</si>
  <si>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</si>
  <si>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</si>
  <si>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</si>
  <si>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</si>
  <si>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</si>
  <si>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</si>
  <si>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</si>
  <si>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</si>
  <si>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</si>
  <si>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</si>
  <si>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</si>
  <si>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</si>
  <si>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</si>
  <si>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</si>
  <si>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</si>
  <si>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</si>
  <si>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</si>
  <si>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</si>
  <si>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</si>
  <si>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</si>
  <si>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</si>
  <si>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</si>
  <si>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</si>
  <si>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</si>
  <si>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</si>
  <si>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</si>
  <si>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</si>
  <si>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</si>
  <si>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</si>
  <si>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</si>
  <si>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</si>
  <si>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</si>
  <si>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</si>
  <si>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</si>
  <si>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</si>
  <si>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</si>
  <si>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</si>
  <si>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</si>
  <si>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</si>
  <si>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</si>
  <si>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</si>
  <si>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</si>
  <si>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</si>
  <si>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</si>
  <si>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</si>
  <si>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</si>
  <si>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</si>
  <si>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</si>
  <si>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</si>
  <si>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</si>
  <si>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</si>
  <si>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</si>
  <si>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</si>
  <si>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</si>
  <si>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</si>
  <si>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</si>
  <si>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</si>
  <si>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</si>
  <si>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</si>
  <si>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</si>
  <si>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</si>
  <si>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</si>
  <si>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</si>
  <si>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</si>
  <si>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</si>
  <si>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</si>
  <si>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</si>
  <si>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</si>
  <si>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</si>
  <si>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</si>
  <si>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</si>
  <si>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</si>
  <si>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</si>
  <si>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</si>
  <si>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</si>
  <si>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</si>
  <si>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</si>
  <si>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</si>
  <si>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</si>
  <si>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</si>
  <si>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</si>
  <si>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</si>
  <si>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</si>
  <si>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</si>
  <si>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</si>
  <si>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</si>
  <si>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</si>
  <si>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</si>
  <si>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</si>
  <si>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</si>
  <si>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</si>
  <si>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</si>
  <si>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</si>
  <si>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</si>
  <si>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</si>
  <si>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</si>
  <si>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</si>
  <si>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</si>
  <si>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</si>
  <si>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</si>
  <si>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</si>
  <si>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</si>
  <si>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</si>
  <si>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</si>
  <si>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</si>
  <si>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</si>
  <si>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</si>
  <si>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</si>
  <si>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</si>
  <si>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</si>
  <si>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</si>
  <si>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</si>
  <si>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</si>
  <si>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</si>
  <si>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</si>
  <si>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</si>
  <si>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</si>
  <si>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</si>
  <si>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</si>
  <si>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</si>
  <si>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</si>
  <si>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</si>
  <si>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</si>
  <si>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</si>
  <si>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</si>
  <si>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</si>
  <si>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</si>
  <si>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</si>
  <si>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</si>
  <si>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</si>
  <si>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</si>
  <si>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</si>
  <si>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</si>
  <si>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</si>
  <si>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</si>
  <si>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</si>
  <si>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</si>
  <si>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</si>
  <si>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</si>
  <si>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</si>
  <si>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</si>
  <si>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</si>
  <si>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</si>
  <si>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</si>
  <si>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</si>
  <si>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</si>
  <si>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</si>
  <si>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</si>
  <si>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</si>
  <si>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</si>
  <si>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</si>
  <si>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</si>
  <si>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</si>
  <si>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</si>
  <si>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</si>
  <si>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</si>
  <si>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</si>
  <si>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</si>
  <si>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</si>
  <si>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</si>
  <si>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</si>
  <si>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</si>
  <si>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</si>
  <si>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</si>
  <si>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</si>
  <si>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</si>
  <si>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</si>
  <si>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</si>
  <si>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</si>
  <si>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</si>
  <si>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</si>
  <si>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</si>
  <si>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</si>
  <si>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</si>
  <si>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</si>
  <si>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</si>
  <si>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</si>
  <si>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</si>
  <si>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</si>
  <si>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</si>
  <si>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</si>
  <si>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</si>
  <si>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</si>
  <si>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</si>
  <si>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</si>
  <si>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</si>
  <si>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</si>
  <si>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</si>
  <si>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</si>
  <si>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</si>
  <si>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</si>
  <si>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</si>
  <si>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</si>
  <si>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</si>
  <si>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</si>
  <si>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</si>
  <si>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</si>
  <si>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</si>
  <si>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</si>
  <si>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</si>
  <si>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</si>
  <si>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</si>
  <si>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</si>
  <si>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</si>
  <si>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</si>
  <si>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</si>
  <si>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</si>
  <si>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</si>
  <si>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</si>
  <si>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</si>
  <si>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</si>
  <si>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</si>
  <si>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</si>
  <si>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</si>
  <si>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</si>
  <si>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</si>
  <si>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</si>
  <si>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</si>
  <si>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</si>
  <si>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</si>
  <si>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</si>
  <si>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</si>
  <si>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</si>
  <si>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</si>
  <si>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</si>
  <si>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</si>
  <si>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</si>
  <si>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</si>
  <si>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</si>
  <si>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</si>
  <si>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</si>
  <si>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</si>
  <si>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</si>
  <si>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</si>
  <si>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</si>
  <si>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</si>
  <si>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</si>
  <si>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</si>
  <si>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</si>
  <si>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</si>
  <si>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</si>
  <si>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</si>
  <si>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</si>
  <si>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</si>
  <si>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</si>
  <si>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</si>
  <si>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</si>
  <si>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</si>
  <si>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</si>
  <si>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</si>
  <si>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</si>
  <si>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</si>
  <si>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</si>
  <si>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</si>
  <si>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</si>
  <si>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</si>
  <si>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</si>
  <si>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</si>
  <si>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</si>
  <si>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</si>
  <si>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</si>
  <si>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</si>
  <si>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</si>
  <si>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</si>
  <si>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</si>
  <si>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</si>
  <si>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</si>
  <si>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</si>
  <si>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</si>
  <si>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</si>
  <si>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</si>
  <si>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</si>
  <si>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</si>
  <si>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</si>
  <si>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</si>
  <si>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</si>
  <si>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</si>
  <si>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</si>
  <si>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</si>
  <si>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</si>
  <si>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</si>
  <si>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</si>
  <si>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</si>
  <si>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</si>
  <si>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</si>
  <si>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</si>
  <si>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</si>
  <si>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</si>
  <si>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</si>
  <si>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</si>
  <si>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</si>
  <si>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</si>
  <si>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</si>
  <si>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</si>
  <si>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</si>
  <si>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</si>
  <si>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</si>
  <si>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</si>
  <si>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</si>
  <si>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</si>
  <si>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</si>
  <si>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</si>
  <si>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</si>
  <si>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</si>
  <si>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</si>
  <si>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</si>
  <si>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</si>
  <si>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</si>
  <si>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</si>
  <si>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</si>
  <si>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</si>
  <si>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</si>
  <si>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</si>
  <si>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</si>
  <si>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</si>
  <si>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</si>
  <si>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</si>
  <si>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</si>
  <si>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</si>
  <si>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</si>
  <si>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</si>
  <si>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</si>
  <si>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</si>
  <si>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</si>
  <si>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</si>
  <si>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</si>
  <si>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</si>
  <si>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</si>
  <si>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</si>
  <si>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</si>
  <si>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</si>
  <si>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</si>
  <si>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</si>
  <si>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</si>
  <si>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</si>
  <si>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</si>
  <si>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</si>
  <si>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</si>
  <si>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</si>
  <si>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</si>
  <si>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</si>
  <si>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</si>
  <si>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</si>
  <si>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</si>
  <si>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</si>
  <si>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</si>
  <si>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</si>
  <si>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</si>
  <si>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</si>
  <si>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</si>
  <si>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</si>
  <si>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</si>
  <si>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</si>
  <si>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</si>
  <si>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</si>
  <si>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</si>
  <si>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</si>
  <si>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</si>
  <si>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</si>
  <si>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</si>
  <si>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</si>
  <si>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</si>
  <si>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</si>
  <si>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</si>
  <si>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</si>
  <si>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</si>
  <si>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</si>
  <si>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</si>
  <si>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</si>
  <si>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</si>
  <si>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</si>
  <si>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</si>
  <si>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</si>
  <si>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</si>
  <si>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</si>
  <si>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</si>
  <si>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</si>
  <si>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</si>
  <si>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</si>
  <si>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</si>
  <si>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</si>
  <si>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</si>
  <si>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</si>
  <si>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</si>
  <si>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</si>
  <si>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</si>
  <si>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</si>
  <si>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</si>
  <si>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</si>
  <si>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</si>
  <si>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</si>
  <si>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</si>
  <si>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</si>
  <si>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</si>
  <si>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</si>
  <si>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</si>
  <si>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</si>
  <si>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</si>
  <si>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</si>
  <si>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</si>
  <si>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</si>
  <si>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</si>
  <si>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</si>
  <si>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</si>
  <si>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</si>
  <si>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</si>
  <si>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</si>
  <si>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</si>
  <si>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</si>
  <si>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</si>
  <si>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</si>
  <si>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</si>
  <si>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</si>
  <si>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</si>
  <si>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</si>
  <si>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</si>
  <si>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</si>
  <si>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</si>
  <si>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</si>
  <si>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</si>
  <si>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</si>
  <si>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</si>
  <si>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</si>
  <si>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</si>
  <si>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</si>
  <si>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</si>
  <si>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</si>
  <si>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</si>
  <si>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</si>
  <si>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</si>
  <si>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</si>
  <si>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</si>
  <si>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</si>
  <si>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</si>
  <si>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</si>
  <si>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</si>
  <si>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</si>
  <si>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</si>
  <si>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</si>
  <si>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</si>
  <si>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</si>
  <si>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</si>
  <si>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</si>
  <si>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</si>
  <si>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</si>
  <si>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</si>
  <si>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</si>
  <si>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</si>
  <si>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</si>
  <si>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</si>
  <si>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</si>
  <si>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</si>
  <si>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</si>
  <si>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</si>
  <si>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</si>
  <si>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</si>
  <si>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</si>
  <si>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</si>
  <si>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</si>
  <si>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</si>
  <si>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</si>
  <si>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</si>
  <si>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</si>
  <si>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</si>
  <si>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</si>
  <si>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</si>
  <si>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</si>
  <si>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</si>
  <si>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</si>
  <si>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</si>
  <si>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</si>
  <si>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</si>
  <si>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</si>
  <si>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</si>
  <si>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</si>
  <si>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</si>
  <si>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</si>
  <si>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</si>
  <si>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</si>
  <si>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</si>
  <si>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</si>
  <si>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</si>
  <si>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</si>
  <si>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</si>
  <si>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</si>
  <si>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</si>
  <si>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</si>
  <si>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</si>
  <si>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</si>
  <si>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</si>
  <si>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</si>
  <si>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</si>
  <si>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</si>
  <si>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</si>
  <si>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</si>
  <si>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</si>
  <si>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</si>
  <si>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</si>
  <si>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</si>
  <si>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</si>
  <si>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</si>
  <si>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</si>
  <si>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</si>
  <si>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</si>
  <si>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</si>
  <si>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</si>
  <si>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</si>
  <si>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</si>
  <si>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</si>
  <si>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</si>
  <si>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</si>
  <si>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</si>
  <si>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</si>
  <si>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</si>
  <si>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</si>
  <si>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</si>
  <si>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</si>
  <si>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</si>
  <si>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</si>
  <si>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</si>
  <si>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</si>
  <si>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</si>
  <si>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</si>
  <si>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</si>
  <si>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</si>
  <si>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</si>
  <si>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</si>
  <si>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</si>
  <si>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</si>
  <si>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</si>
  <si>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</si>
  <si>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</si>
  <si>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</si>
  <si>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</si>
  <si>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</si>
  <si>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</si>
  <si>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</si>
  <si>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</si>
  <si>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</si>
  <si>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</si>
  <si>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</si>
  <si>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</si>
  <si>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</si>
  <si>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</si>
  <si>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</si>
  <si>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</si>
  <si>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</si>
  <si>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</si>
  <si>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</si>
  <si>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</si>
  <si>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</si>
  <si>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</si>
  <si>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</si>
  <si>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</si>
  <si>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</si>
  <si>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</si>
  <si>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</si>
  <si>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</si>
  <si>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</si>
  <si>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</si>
  <si>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</si>
  <si>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</si>
  <si>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</si>
  <si>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</si>
  <si>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</si>
  <si>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</si>
  <si>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</si>
  <si>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</si>
  <si>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</si>
  <si>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</si>
  <si>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</si>
  <si>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</si>
  <si>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</si>
  <si>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</si>
  <si>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</si>
  <si>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</si>
  <si>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</si>
  <si>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</si>
  <si>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</si>
  <si>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</si>
  <si>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</si>
  <si>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</si>
  <si>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</si>
  <si>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</si>
  <si>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</si>
  <si>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</si>
  <si>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</si>
  <si>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</si>
  <si>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</si>
  <si>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</si>
  <si>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</si>
  <si>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</si>
  <si>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</si>
  <si>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</si>
  <si>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</si>
  <si>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</si>
  <si>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</si>
  <si>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</si>
  <si>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</si>
  <si>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</si>
  <si>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</si>
  <si>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</si>
  <si>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</si>
  <si>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</si>
  <si>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</si>
  <si>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</si>
  <si>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</si>
  <si>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</si>
  <si>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</si>
  <si>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</si>
  <si>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</si>
  <si>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</si>
  <si>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</si>
  <si>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</si>
  <si>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</si>
  <si>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</si>
  <si>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</si>
  <si>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</si>
  <si>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</si>
  <si>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</si>
  <si>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</si>
  <si>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</si>
  <si>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</si>
  <si>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</si>
  <si>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</si>
  <si>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</si>
  <si>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</si>
  <si>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</si>
  <si>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</si>
  <si>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</si>
  <si>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</si>
  <si>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</si>
  <si>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</si>
  <si>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</si>
  <si>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</si>
  <si>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</si>
  <si>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</si>
  <si>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</si>
  <si>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</si>
  <si>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</si>
  <si>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</si>
  <si>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</si>
  <si>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</si>
  <si>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</si>
  <si>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</si>
  <si>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</si>
  <si>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</si>
  <si>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</si>
  <si>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</si>
  <si>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</si>
  <si>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</si>
  <si>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</si>
  <si>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</si>
  <si>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</si>
  <si>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</si>
  <si>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</si>
  <si>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</si>
  <si>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</si>
  <si>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</si>
  <si>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</si>
  <si>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</si>
  <si>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</si>
  <si>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</si>
  <si>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</si>
  <si>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</si>
  <si>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</si>
  <si>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</si>
  <si>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</si>
  <si>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</si>
  <si>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</si>
  <si>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</si>
  <si>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</si>
  <si>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</si>
  <si>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</si>
  <si>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</si>
  <si>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</si>
  <si>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</si>
  <si>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</si>
  <si>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</si>
  <si>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</si>
  <si>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</si>
  <si>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</si>
  <si>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</si>
  <si>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</si>
  <si>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</si>
  <si>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</si>
  <si>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</si>
  <si>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</si>
  <si>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</si>
  <si>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</si>
  <si>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</si>
  <si>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</si>
  <si>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</si>
  <si>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</si>
  <si>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</si>
  <si>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</si>
  <si>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</si>
  <si>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</si>
  <si>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</si>
  <si>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</si>
  <si>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</si>
  <si>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</si>
  <si>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</si>
  <si>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</si>
  <si>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</si>
  <si>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</si>
  <si>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</si>
  <si>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</si>
  <si>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</si>
  <si>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</si>
  <si>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</si>
  <si>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</si>
  <si>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</si>
  <si>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</si>
  <si>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</si>
  <si>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</si>
  <si>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</si>
  <si>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</si>
  <si>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</si>
  <si>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</si>
  <si>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</si>
  <si>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</si>
  <si>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</si>
  <si>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</si>
  <si>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</si>
  <si>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</si>
  <si>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</si>
  <si>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</si>
  <si>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</si>
  <si>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</si>
  <si>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</si>
  <si>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</si>
  <si>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</si>
  <si>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</si>
  <si>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</si>
  <si>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</si>
  <si>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</si>
  <si>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</si>
  <si>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</si>
  <si>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</si>
  <si>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</si>
  <si>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</si>
  <si>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</si>
  <si>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</si>
  <si>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</si>
  <si>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</si>
  <si>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</si>
  <si>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</si>
  <si>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</si>
  <si>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</si>
  <si>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</si>
  <si>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</si>
  <si>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</si>
  <si>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</si>
  <si>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</si>
  <si>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</si>
  <si>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</si>
  <si>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</si>
  <si>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</si>
  <si>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</si>
  <si>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</si>
  <si>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</si>
  <si>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</si>
  <si>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</si>
  <si>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</si>
  <si>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</si>
  <si>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</si>
  <si>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</si>
  <si>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</si>
  <si>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</si>
  <si>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</si>
  <si>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</si>
  <si>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</si>
  <si>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</si>
  <si>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</si>
  <si>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</si>
  <si>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</si>
  <si>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</si>
  <si>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</si>
  <si>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</si>
  <si>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</si>
  <si>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</si>
  <si>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</si>
  <si>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</si>
  <si>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</si>
  <si>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</si>
  <si>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</si>
  <si>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</si>
  <si>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</si>
  <si>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</si>
  <si>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</si>
  <si>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</si>
  <si>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</si>
  <si>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</si>
  <si>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</si>
  <si>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</si>
  <si>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</si>
  <si>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</si>
  <si>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</si>
  <si>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</si>
  <si>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</si>
  <si>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</si>
  <si>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</si>
  <si>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</si>
  <si>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</si>
  <si>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</si>
  <si>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</si>
  <si>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</si>
  <si>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</si>
  <si>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</si>
  <si>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</si>
  <si>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</si>
  <si>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</si>
  <si>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</si>
  <si>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</si>
  <si>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</si>
  <si>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</si>
  <si>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</si>
  <si>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</si>
  <si>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</si>
  <si>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</si>
  <si>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</si>
  <si>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</si>
  <si>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</si>
  <si>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</si>
  <si>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</si>
  <si>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</si>
  <si>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</si>
  <si>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</si>
  <si>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</si>
  <si>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</si>
  <si>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</si>
  <si>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</si>
  <si>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</si>
  <si>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</si>
  <si>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</si>
  <si>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</si>
  <si>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</si>
  <si>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</si>
  <si>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</si>
  <si>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</si>
  <si>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</si>
  <si>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</si>
  <si>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</si>
  <si>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</si>
  <si>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</si>
  <si>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</si>
  <si>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</si>
  <si>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</si>
  <si>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</si>
  <si>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</si>
  <si>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</si>
  <si>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</si>
  <si>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</si>
  <si>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</si>
  <si>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</si>
  <si>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</si>
  <si>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</si>
  <si>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</si>
  <si>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</si>
  <si>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</si>
  <si>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</si>
  <si>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</si>
  <si>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</si>
  <si>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</si>
  <si>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</si>
  <si>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</si>
  <si>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</si>
  <si>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</si>
  <si>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</si>
  <si>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</si>
  <si>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</si>
  <si>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</si>
  <si>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</si>
  <si>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</si>
  <si>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</si>
  <si>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</si>
  <si>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</si>
  <si>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</si>
  <si>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</si>
  <si>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</si>
  <si>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</si>
  <si>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</si>
  <si>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</si>
  <si>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</si>
  <si>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</si>
  <si>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</si>
  <si>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</si>
  <si>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</si>
  <si>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</si>
  <si>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</si>
  <si>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</si>
  <si>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</si>
  <si>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</si>
  <si>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</si>
  <si>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</si>
  <si>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</si>
  <si>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</si>
  <si>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</si>
  <si>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</si>
  <si>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</si>
  <si>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</si>
  <si>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</si>
  <si>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</si>
  <si>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</si>
  <si>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</si>
  <si>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</si>
  <si>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</si>
  <si>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</si>
  <si>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</si>
  <si>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</si>
  <si>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</si>
  <si>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</si>
  <si>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</si>
  <si>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</si>
  <si>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</si>
  <si>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</si>
  <si>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</si>
  <si>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</si>
  <si>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</si>
  <si>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</si>
  <si>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</si>
  <si>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</si>
  <si>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</si>
  <si>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</si>
  <si>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</si>
  <si>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</si>
  <si>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</si>
  <si>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</si>
  <si>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</si>
  <si>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</si>
  <si>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</si>
  <si>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</si>
  <si>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</si>
  <si>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</si>
  <si>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</si>
  <si>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</si>
  <si>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</si>
  <si>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</si>
  <si>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</si>
  <si>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</si>
  <si>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</si>
  <si>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</si>
  <si>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</si>
  <si>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</si>
  <si>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</si>
  <si>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</si>
  <si>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</si>
  <si>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</si>
  <si>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</si>
  <si>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</si>
  <si>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</si>
  <si>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</si>
  <si>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</si>
  <si>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</si>
  <si>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</si>
  <si>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</si>
  <si>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</si>
  <si>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</si>
  <si>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</si>
  <si>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</si>
  <si>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</si>
  <si>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</si>
  <si>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</si>
  <si>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</si>
  <si>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</si>
  <si>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</si>
  <si>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</si>
  <si>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</si>
  <si>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</si>
  <si>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</si>
  <si>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</si>
  <si>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</si>
  <si>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</si>
  <si>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</si>
  <si>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</si>
  <si>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</si>
  <si>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</si>
  <si>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</si>
  <si>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</si>
  <si>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</si>
  <si>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</si>
  <si>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</si>
  <si>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</si>
  <si>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</si>
  <si>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</si>
  <si>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</si>
  <si>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</si>
  <si>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</si>
  <si>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</si>
  <si>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</si>
  <si>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</si>
  <si>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</si>
  <si>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</si>
  <si>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</si>
  <si>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</si>
  <si>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</si>
  <si>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</si>
  <si>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</si>
  <si>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</si>
  <si>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</si>
  <si>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</si>
  <si>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</si>
  <si>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</si>
  <si>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</si>
  <si>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</si>
  <si>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</si>
  <si>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</si>
  <si>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</si>
  <si>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</si>
  <si>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</si>
  <si>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</si>
  <si>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</si>
  <si>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</si>
  <si>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</si>
  <si>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</si>
  <si>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</si>
  <si>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</si>
  <si>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</si>
  <si>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</si>
  <si>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</si>
  <si>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</si>
  <si>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</si>
  <si>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</si>
  <si>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</si>
  <si>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</si>
  <si>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</si>
  <si>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</si>
  <si>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</si>
  <si>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</si>
  <si>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</si>
  <si>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</si>
  <si>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</si>
  <si>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</si>
  <si>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</si>
  <si>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</si>
  <si>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</si>
  <si>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</si>
  <si>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</si>
  <si>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</si>
  <si>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</si>
  <si>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</si>
  <si>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</si>
  <si>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</si>
  <si>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</si>
  <si>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</si>
  <si>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</si>
  <si>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</si>
  <si>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</si>
  <si>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</si>
  <si>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</si>
  <si>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</si>
  <si>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</si>
  <si>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</si>
  <si>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</si>
  <si>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</si>
  <si>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</si>
  <si>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</si>
  <si>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</si>
  <si>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</si>
  <si>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</si>
  <si>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</si>
  <si>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</si>
  <si>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</si>
  <si>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</si>
  <si>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</si>
  <si>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</si>
  <si>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</si>
  <si>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</si>
  <si>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</si>
  <si>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</si>
  <si>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</si>
  <si>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</si>
  <si>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</si>
  <si>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</si>
  <si>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</si>
  <si>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</si>
  <si>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</si>
  <si>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</si>
  <si>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</si>
  <si>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</si>
  <si>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</si>
  <si>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</si>
  <si>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</si>
  <si>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</si>
  <si>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</si>
  <si>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</si>
  <si>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</si>
  <si>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</si>
  <si>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</si>
  <si>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</si>
  <si>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</si>
  <si>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</si>
  <si>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</si>
  <si>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</si>
  <si>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</si>
  <si>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</si>
  <si>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</si>
  <si>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</si>
  <si>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</si>
  <si>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</si>
  <si>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</si>
  <si>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</si>
  <si>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</si>
  <si>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</si>
  <si>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</si>
  <si>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</si>
  <si>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</si>
  <si>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</si>
  <si>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</si>
  <si>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</si>
  <si>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</si>
  <si>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</si>
  <si>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</si>
  <si>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</si>
  <si>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</si>
  <si>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</si>
  <si>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</si>
  <si>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</si>
  <si>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</si>
  <si>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</si>
  <si>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</si>
  <si>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</si>
  <si>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</si>
  <si>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</si>
  <si>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</si>
  <si>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</si>
  <si>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</si>
  <si>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</si>
  <si>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</si>
  <si>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</si>
  <si>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</si>
  <si>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</si>
  <si>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</si>
  <si>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</si>
  <si>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</si>
  <si>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</si>
  <si>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</si>
  <si>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</si>
  <si>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</si>
  <si>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</si>
  <si>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</si>
  <si>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</si>
  <si>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</si>
  <si>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</si>
  <si>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</si>
  <si>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UBSO GTM 2197</t>
  </si>
  <si>
    <t>UBSO GTM 2198</t>
  </si>
  <si>
    <t>CH0270794032</t>
  </si>
  <si>
    <t>CH0270793364</t>
  </si>
  <si>
    <t>Gearing Cert European Stocks</t>
  </si>
  <si>
    <t>Basket of Stocks</t>
  </si>
  <si>
    <t>UBSO_GTM_2197</t>
  </si>
  <si>
    <t>UBSO_GTM_2198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</si>
</sst>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stingcenter.nasdaq.com/Users/riok/Downloads/IssuerTemplate_option%20righ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rants and Certificates"/>
      <sheetName val="LookupValues"/>
      <sheetName val="Sheet1"/>
      <sheetName val="ETFs"/>
      <sheetName val="Sheet3"/>
      <sheetName val="Structured Bonds"/>
      <sheetName val="Option Rights"/>
      <sheetName val="Issue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Affecto Oyj</v>
          </cell>
        </row>
        <row r="3">
          <cell r="B3" t="str">
            <v>Ahlstrom Oyj</v>
          </cell>
        </row>
        <row r="4">
          <cell r="B4" t="str">
            <v>Aktia Oyj</v>
          </cell>
        </row>
        <row r="5">
          <cell r="B5" t="str">
            <v>Aldata Solution Oyj</v>
          </cell>
        </row>
        <row r="6">
          <cell r="B6" t="str">
            <v>Alma Media Oyj</v>
          </cell>
        </row>
        <row r="7">
          <cell r="B7" t="str">
            <v>Amer Sports Oyj</v>
          </cell>
        </row>
        <row r="8">
          <cell r="B8" t="str">
            <v>Aspo Oyj</v>
          </cell>
        </row>
        <row r="9">
          <cell r="B9" t="str">
            <v>Aspocomp Group Oyj</v>
          </cell>
        </row>
        <row r="10">
          <cell r="B10" t="str">
            <v>Atria Oyj</v>
          </cell>
        </row>
        <row r="11">
          <cell r="B11" t="str">
            <v>Basware Oyj</v>
          </cell>
        </row>
        <row r="12">
          <cell r="B12" t="str">
            <v>Biohit Oyj</v>
          </cell>
        </row>
        <row r="13">
          <cell r="B13" t="str">
            <v>Biotie Therapies Oyj</v>
          </cell>
        </row>
        <row r="14">
          <cell r="B14" t="str">
            <v>CapMan Oyj</v>
          </cell>
        </row>
        <row r="15">
          <cell r="B15" t="str">
            <v>Cargotec Oyj</v>
          </cell>
        </row>
        <row r="16">
          <cell r="B16" t="str">
            <v>Cencorp Oyj</v>
          </cell>
        </row>
        <row r="17">
          <cell r="B17" t="str">
            <v>Citycon Oyj</v>
          </cell>
        </row>
        <row r="18">
          <cell r="B18" t="str">
            <v>Componenta Oyj</v>
          </cell>
        </row>
        <row r="19">
          <cell r="B19" t="str">
            <v>Comptel Oyj</v>
          </cell>
        </row>
        <row r="20">
          <cell r="B20" t="str">
            <v>Cramo Oyj</v>
          </cell>
        </row>
        <row r="21">
          <cell r="B21" t="str">
            <v>Digia Oyj</v>
          </cell>
        </row>
        <row r="22">
          <cell r="B22" t="str">
            <v>Dovre Group Plc</v>
          </cell>
        </row>
        <row r="23">
          <cell r="B23" t="str">
            <v>Efore Oyj</v>
          </cell>
        </row>
        <row r="24">
          <cell r="B24" t="str">
            <v>Elecster Oyj</v>
          </cell>
        </row>
        <row r="25">
          <cell r="B25" t="str">
            <v>Elektrobit Oyj</v>
          </cell>
        </row>
        <row r="26">
          <cell r="B26" t="str">
            <v>Elisa Oyj</v>
          </cell>
        </row>
        <row r="27">
          <cell r="B27" t="str">
            <v>eQ Oyj</v>
          </cell>
        </row>
        <row r="28">
          <cell r="B28" t="str">
            <v>Etteplan Oyj</v>
          </cell>
        </row>
        <row r="29">
          <cell r="B29" t="str">
            <v>Exel Composites Oyj</v>
          </cell>
        </row>
        <row r="30">
          <cell r="B30" t="str">
            <v>F-Secure Oyj</v>
          </cell>
        </row>
        <row r="31">
          <cell r="B31" t="str">
            <v>Finnair Oyj</v>
          </cell>
        </row>
        <row r="32">
          <cell r="B32" t="str">
            <v>Finnlines Oyj</v>
          </cell>
        </row>
        <row r="33">
          <cell r="B33" t="str">
            <v>Fiskars Oyj Abp</v>
          </cell>
        </row>
        <row r="34">
          <cell r="B34" t="str">
            <v>Fortum Oyj</v>
          </cell>
        </row>
        <row r="35">
          <cell r="B35" t="str">
            <v>GeoSentric Oyj</v>
          </cell>
        </row>
        <row r="36">
          <cell r="B36" t="str">
            <v>Glaston Oyj</v>
          </cell>
        </row>
        <row r="37">
          <cell r="B37" t="str">
            <v>HKScan Oyj</v>
          </cell>
        </row>
        <row r="38">
          <cell r="B38" t="str">
            <v>Honkarakenne Oyj</v>
          </cell>
        </row>
        <row r="39">
          <cell r="B39" t="str">
            <v>Huhtamäki Oyj</v>
          </cell>
        </row>
        <row r="40">
          <cell r="B40" t="str">
            <v>Iittala Group Oyj</v>
          </cell>
        </row>
        <row r="41">
          <cell r="B41" t="str">
            <v>Ilkka-Yhtymä Oyj</v>
          </cell>
        </row>
        <row r="42">
          <cell r="B42" t="str">
            <v>Incap Oyj</v>
          </cell>
        </row>
        <row r="43">
          <cell r="B43" t="str">
            <v>Innofactor Plc</v>
          </cell>
        </row>
        <row r="44">
          <cell r="B44" t="str">
            <v>Interavanti Oyj</v>
          </cell>
        </row>
        <row r="45">
          <cell r="B45" t="str">
            <v>Ixonos Oyj</v>
          </cell>
        </row>
        <row r="46">
          <cell r="B46" t="str">
            <v>Julius Tallberg-Kiinteistöt Oyj</v>
          </cell>
        </row>
        <row r="47">
          <cell r="B47" t="str">
            <v>Kemira Oyj</v>
          </cell>
        </row>
        <row r="48">
          <cell r="B48" t="str">
            <v>Keskisuomalainen Oyj</v>
          </cell>
        </row>
        <row r="49">
          <cell r="B49" t="str">
            <v>Kesko Oyj</v>
          </cell>
        </row>
        <row r="50">
          <cell r="B50" t="str">
            <v>Kesla Oyj</v>
          </cell>
        </row>
        <row r="51">
          <cell r="B51" t="str">
            <v>KONE Oyj</v>
          </cell>
        </row>
        <row r="52">
          <cell r="B52" t="str">
            <v>Konecranes Oyj</v>
          </cell>
        </row>
        <row r="53">
          <cell r="B53" t="str">
            <v>Larox Oyj</v>
          </cell>
        </row>
        <row r="54">
          <cell r="B54" t="str">
            <v>Lassila &amp; Tikanoja Oyj</v>
          </cell>
        </row>
        <row r="55">
          <cell r="B55" t="str">
            <v>Lemminkäinen Oyj</v>
          </cell>
        </row>
        <row r="56">
          <cell r="B56" t="str">
            <v>Lännen Tehtaat Oyj</v>
          </cell>
        </row>
        <row r="57">
          <cell r="B57" t="str">
            <v>M-real Oyj</v>
          </cell>
        </row>
        <row r="58">
          <cell r="B58" t="str">
            <v>Marimekko Oyj</v>
          </cell>
        </row>
        <row r="59">
          <cell r="B59" t="str">
            <v>Martela Oyj</v>
          </cell>
        </row>
        <row r="60">
          <cell r="B60" t="str">
            <v>Metso Oyj</v>
          </cell>
        </row>
        <row r="61">
          <cell r="B61" t="str">
            <v>Nasdaq OMX Helsinki</v>
          </cell>
        </row>
        <row r="62">
          <cell r="B62" t="str">
            <v>Neo Industrial Oyj</v>
          </cell>
        </row>
        <row r="63">
          <cell r="B63" t="str">
            <v>Neste Oil Oyj</v>
          </cell>
        </row>
        <row r="64">
          <cell r="B64" t="str">
            <v>Nokia Oyj</v>
          </cell>
        </row>
        <row r="65">
          <cell r="B65" t="str">
            <v>Nokian Renkaat Oyj</v>
          </cell>
        </row>
        <row r="66">
          <cell r="B66" t="str">
            <v>Nordic Aluminium Oyj</v>
          </cell>
        </row>
        <row r="67">
          <cell r="B67" t="str">
            <v>Norvestia Oyj</v>
          </cell>
        </row>
        <row r="68">
          <cell r="B68" t="str">
            <v>Nurminen Logistics Oyj</v>
          </cell>
        </row>
        <row r="69">
          <cell r="B69" t="str">
            <v>Okmetic Oyj</v>
          </cell>
        </row>
        <row r="70">
          <cell r="B70" t="str">
            <v>Olvi Oyj</v>
          </cell>
        </row>
        <row r="71">
          <cell r="B71" t="str">
            <v>Oral Hammaslääkärit Oyj</v>
          </cell>
        </row>
        <row r="72">
          <cell r="B72" t="str">
            <v>Oriola-KD Oyj</v>
          </cell>
        </row>
        <row r="73">
          <cell r="B73" t="str">
            <v>Orion Oyj</v>
          </cell>
        </row>
        <row r="74">
          <cell r="B74" t="str">
            <v>Outokumpu Oyj</v>
          </cell>
        </row>
        <row r="75">
          <cell r="B75" t="str">
            <v>Outotec Oyj</v>
          </cell>
        </row>
        <row r="76">
          <cell r="B76" t="str">
            <v>Panostaja Oyj</v>
          </cell>
        </row>
        <row r="77">
          <cell r="B77" t="str">
            <v>PKC Group Oyj</v>
          </cell>
        </row>
        <row r="78">
          <cell r="B78" t="str">
            <v>Pohjois-Karjalan Kirjapaino Oyj</v>
          </cell>
        </row>
        <row r="79">
          <cell r="B79" t="str">
            <v>Pohjola Pankki Oyj</v>
          </cell>
        </row>
        <row r="80">
          <cell r="B80" t="str">
            <v>Ponsse Oyj</v>
          </cell>
        </row>
        <row r="81">
          <cell r="B81" t="str">
            <v>Powerflute Oyj</v>
          </cell>
        </row>
        <row r="82">
          <cell r="B82" t="str">
            <v>Pöyry Oyj</v>
          </cell>
        </row>
        <row r="83">
          <cell r="B83" t="str">
            <v>QPR Software Oyj</v>
          </cell>
        </row>
        <row r="84">
          <cell r="B84" t="str">
            <v>Raisio Oyj</v>
          </cell>
        </row>
        <row r="85">
          <cell r="B85" t="str">
            <v>Ramirent Oyj</v>
          </cell>
        </row>
        <row r="86">
          <cell r="B86" t="str">
            <v>Rapala VMC Oyj</v>
          </cell>
        </row>
        <row r="87">
          <cell r="B87" t="str">
            <v>Rautaruukki Oyj</v>
          </cell>
        </row>
        <row r="88">
          <cell r="B88" t="str">
            <v>Raute Oyj</v>
          </cell>
        </row>
        <row r="89">
          <cell r="B89" t="str">
            <v>Revenio Group Oyj</v>
          </cell>
        </row>
        <row r="90">
          <cell r="B90" t="str">
            <v>Ruukki Group Oyj</v>
          </cell>
        </row>
        <row r="91">
          <cell r="B91" t="str">
            <v>Saga Furs Oyj</v>
          </cell>
        </row>
        <row r="92">
          <cell r="B92" t="str">
            <v>Salcomp Oyj</v>
          </cell>
        </row>
        <row r="93">
          <cell r="B93" t="str">
            <v>Sampo Oyj</v>
          </cell>
        </row>
        <row r="94">
          <cell r="B94" t="str">
            <v>Sanoma Oyj</v>
          </cell>
        </row>
        <row r="95">
          <cell r="B95" t="str">
            <v>SATO Oyj</v>
          </cell>
        </row>
        <row r="96">
          <cell r="B96" t="str">
            <v>SAV-Rahoitus Oyj</v>
          </cell>
        </row>
        <row r="97">
          <cell r="B97" t="str">
            <v>Scanfil Oyj</v>
          </cell>
        </row>
        <row r="98">
          <cell r="B98" t="str">
            <v>Seligson &amp; Co Rahastoyhtiö Oyj</v>
          </cell>
        </row>
        <row r="99">
          <cell r="B99" t="str">
            <v>Sievi Capital plc</v>
          </cell>
        </row>
        <row r="100">
          <cell r="B100" t="str">
            <v>Société Générale (Paris)</v>
          </cell>
        </row>
        <row r="101">
          <cell r="B101" t="str">
            <v>Solteq Oyj</v>
          </cell>
        </row>
        <row r="102">
          <cell r="B102" t="str">
            <v>Soprano Oyj</v>
          </cell>
        </row>
        <row r="103">
          <cell r="B103" t="str">
            <v>Sponda Oyj</v>
          </cell>
        </row>
        <row r="104">
          <cell r="B104" t="str">
            <v>SRV Yhtiöt Oyj</v>
          </cell>
        </row>
        <row r="105">
          <cell r="B105" t="str">
            <v>SSK Suomen Säästäjien Kiinteistöt Oyj</v>
          </cell>
        </row>
        <row r="106">
          <cell r="B106" t="str">
            <v>Stockmann Oyj Abp</v>
          </cell>
        </row>
        <row r="107">
          <cell r="B107" t="str">
            <v>Stonesoft Oyj</v>
          </cell>
        </row>
        <row r="108">
          <cell r="B108" t="str">
            <v>Stora Enso Oyj</v>
          </cell>
        </row>
        <row r="109">
          <cell r="B109" t="str">
            <v>Suominen Yhtymä Oyj</v>
          </cell>
        </row>
        <row r="110">
          <cell r="B110" t="str">
            <v>Svenska Handelsbanken AB, Branch Oper</v>
          </cell>
        </row>
        <row r="111">
          <cell r="B111" t="str">
            <v>Takoma Oyj</v>
          </cell>
        </row>
        <row r="112">
          <cell r="B112" t="str">
            <v>Talentum Oyj</v>
          </cell>
        </row>
        <row r="113">
          <cell r="B113" t="str">
            <v>Talvivaaran Kaivososakeyhtiö Oyj</v>
          </cell>
        </row>
        <row r="114">
          <cell r="B114" t="str">
            <v>Tamfelt Oyj Abp</v>
          </cell>
        </row>
        <row r="115">
          <cell r="B115" t="str">
            <v>Tapiola Bank Ltd</v>
          </cell>
        </row>
        <row r="116">
          <cell r="B116" t="str">
            <v>Technopolis Oyj</v>
          </cell>
        </row>
        <row r="117">
          <cell r="B117" t="str">
            <v>Tecnotree Oyj</v>
          </cell>
        </row>
        <row r="118">
          <cell r="B118" t="str">
            <v>Tectia Oyj</v>
          </cell>
        </row>
        <row r="119">
          <cell r="B119" t="str">
            <v>Tekla Oyj</v>
          </cell>
        </row>
        <row r="120">
          <cell r="B120" t="str">
            <v>Teleste Oyj</v>
          </cell>
        </row>
        <row r="121">
          <cell r="B121" t="str">
            <v>Tieto Oyj</v>
          </cell>
        </row>
        <row r="122">
          <cell r="B122" t="str">
            <v>Tiimari Oyj Abp</v>
          </cell>
        </row>
        <row r="123">
          <cell r="B123" t="str">
            <v>Tikkurila Oyj</v>
          </cell>
        </row>
        <row r="124">
          <cell r="B124" t="str">
            <v>Trainers´ House Oyj</v>
          </cell>
        </row>
        <row r="125">
          <cell r="B125" t="str">
            <v>Tulikivi Oyj</v>
          </cell>
        </row>
        <row r="126">
          <cell r="B126" t="str">
            <v>Turvatiimi Oyj</v>
          </cell>
        </row>
        <row r="127">
          <cell r="B127" t="str">
            <v>UPM-Kymmene Oyj</v>
          </cell>
        </row>
        <row r="128">
          <cell r="B128" t="str">
            <v>Uponor Oyj</v>
          </cell>
        </row>
        <row r="129">
          <cell r="B129" t="str">
            <v>Vaahto Group Plc Oyj</v>
          </cell>
        </row>
        <row r="130">
          <cell r="B130" t="str">
            <v>Vacon Oyj</v>
          </cell>
        </row>
        <row r="131">
          <cell r="B131" t="str">
            <v>Vaisala Oyj</v>
          </cell>
        </row>
        <row r="132">
          <cell r="B132" t="str">
            <v>Viking Line Abp</v>
          </cell>
        </row>
        <row r="133">
          <cell r="B133" t="str">
            <v>Wulff-Yhtiöt Oyj</v>
          </cell>
        </row>
        <row r="134">
          <cell r="B134" t="str">
            <v>Wärtsilä Oyj Abp</v>
          </cell>
        </row>
        <row r="135">
          <cell r="B135" t="str">
            <v>YIT Oyj</v>
          </cell>
        </row>
        <row r="136">
          <cell r="B136" t="str">
            <v>Yleiselektroniikka Oyj</v>
          </cell>
        </row>
        <row r="137">
          <cell r="B137" t="str">
            <v>Zeeland Oyj</v>
          </cell>
        </row>
        <row r="138">
          <cell r="B138" t="str">
            <v>Ålandsbanken Abp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F7" activePane="bottomRight" state="frozen"/>
      <selection pane="topRight" activeCell="E1" sqref="E1"/>
      <selection pane="bottomLeft" activeCell="A7" sqref="A7"/>
      <selection pane="bottomRight" activeCell="K10" sqref="K10"/>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t="s">
        <v>19</v>
      </c>
      <c r="B2" s="64" t="s">
        <v>1516</v>
      </c>
      <c r="C2" s="64" t="s">
        <v>455</v>
      </c>
      <c r="D2" s="64" t="s">
        <v>477</v>
      </c>
      <c r="E2" s="65">
        <v>1</v>
      </c>
      <c r="F2" s="65" t="s">
        <v>34</v>
      </c>
      <c r="G2" s="64" t="s">
        <v>286</v>
      </c>
      <c r="H2" s="3">
        <v>42123</v>
      </c>
      <c r="I2" s="226" t="str">
        <f>IF(C2="-","",VLOOKUP(C2,BondIssuerTable,2,0))</f>
        <v>UBS</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t="s">
        <v>1588</v>
      </c>
      <c r="B7" s="64" t="s">
        <v>1592</v>
      </c>
      <c r="C7" s="64"/>
      <c r="D7" s="64" t="s">
        <v>1590</v>
      </c>
      <c r="E7" s="69">
        <v>100</v>
      </c>
      <c r="F7" s="69" t="s">
        <v>1468</v>
      </c>
      <c r="G7" s="65">
        <v>200</v>
      </c>
      <c r="H7" s="3">
        <v>42123</v>
      </c>
      <c r="I7" s="70">
        <v>43213</v>
      </c>
      <c r="J7" s="70">
        <v>43199</v>
      </c>
      <c r="K7" s="72" t="s">
        <v>1594</v>
      </c>
      <c r="L7" s="104" t="s">
        <v>1593</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1589</v>
      </c>
      <c r="B8" s="64" t="s">
        <v>1592</v>
      </c>
      <c r="C8" s="64"/>
      <c r="D8" s="64" t="s">
        <v>1591</v>
      </c>
      <c r="E8" s="69">
        <v>100</v>
      </c>
      <c r="F8" s="69" t="s">
        <v>1468</v>
      </c>
      <c r="G8" s="65">
        <v>750</v>
      </c>
      <c r="H8" s="3">
        <v>42123</v>
      </c>
      <c r="I8" s="70">
        <v>43213</v>
      </c>
      <c r="J8" s="70">
        <v>43199</v>
      </c>
      <c r="K8" s="72" t="s">
        <v>1595</v>
      </c>
      <c r="L8" s="104" t="s">
        <v>1593</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9: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F7:F8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E2" activePane="bottomRight" state="frozen"/>
      <selection pane="topRight" activeCell="C1" sqref="C1"/>
      <selection pane="bottomLeft" activeCell="A2" sqref="A2"/>
      <selection pane="bottomRight" activeCell="G3" sqref="G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50" t="s">
        <v>1012</v>
      </c>
      <c r="T5" s="251"/>
      <c r="U5" s="251"/>
      <c r="V5" s="251"/>
      <c r="W5" s="251"/>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49" t="s">
        <v>1187</v>
      </c>
      <c r="B5" s="249"/>
      <c r="C5" s="249"/>
      <c r="D5" s="93"/>
      <c r="E5" s="93"/>
      <c r="F5" s="93"/>
      <c r="G5" s="93"/>
      <c r="H5" s="93"/>
      <c r="I5" s="93"/>
      <c r="J5" s="93"/>
      <c r="K5" s="220"/>
      <c r="L5" s="220"/>
      <c r="M5" s="220"/>
      <c r="N5" s="220"/>
      <c r="O5" s="220"/>
      <c r="P5" s="220"/>
      <c r="Q5" s="220"/>
      <c r="R5" s="220"/>
      <c r="S5" s="250" t="s">
        <v>1012</v>
      </c>
      <c r="T5" s="251"/>
      <c r="U5" s="251"/>
      <c r="V5" s="251"/>
      <c r="W5" s="251"/>
      <c r="X5" s="250" t="s">
        <v>1073</v>
      </c>
      <c r="Y5" s="251"/>
      <c r="Z5" s="251"/>
      <c r="AA5" s="251"/>
      <c r="AB5" s="251"/>
      <c r="AC5" s="250" t="s">
        <v>1074</v>
      </c>
      <c r="AD5" s="251"/>
      <c r="AE5" s="251"/>
      <c r="AF5" s="251"/>
      <c r="AG5" s="251"/>
      <c r="AH5" s="250" t="s">
        <v>1075</v>
      </c>
      <c r="AI5" s="251"/>
      <c r="AJ5" s="251"/>
      <c r="AK5" s="251"/>
      <c r="AL5" s="251"/>
      <c r="AM5" s="250" t="s">
        <v>1076</v>
      </c>
      <c r="AN5" s="251"/>
      <c r="AO5" s="251"/>
      <c r="AP5" s="251"/>
      <c r="AQ5" s="251"/>
      <c r="AR5" s="250" t="s">
        <v>1077</v>
      </c>
      <c r="AS5" s="251"/>
      <c r="AT5" s="251"/>
      <c r="AU5" s="251"/>
      <c r="AV5" s="251"/>
      <c r="AW5" s="250" t="s">
        <v>1078</v>
      </c>
      <c r="AX5" s="251"/>
      <c r="AY5" s="251"/>
      <c r="AZ5" s="251"/>
      <c r="BA5" s="251"/>
      <c r="BB5" s="250" t="s">
        <v>1079</v>
      </c>
      <c r="BC5" s="251"/>
      <c r="BD5" s="251"/>
      <c r="BE5" s="251"/>
      <c r="BF5" s="251"/>
      <c r="BG5" s="250" t="s">
        <v>1080</v>
      </c>
      <c r="BH5" s="251"/>
      <c r="BI5" s="251"/>
      <c r="BJ5" s="251"/>
      <c r="BK5" s="251"/>
      <c r="BL5" s="250" t="s">
        <v>1081</v>
      </c>
      <c r="BM5" s="251"/>
      <c r="BN5" s="251"/>
      <c r="BO5" s="251"/>
      <c r="BP5" s="251"/>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2" ht="26.25">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64.5">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30" sqref="G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1542</v>
      </c>
      <c r="G25" s="177" t="s">
        <v>1544</v>
      </c>
      <c r="S25" s="169" t="s">
        <v>757</v>
      </c>
      <c r="T25" s="147" t="s">
        <v>758</v>
      </c>
      <c r="U25" s="232" t="s">
        <v>214</v>
      </c>
      <c r="V25" s="232" t="s">
        <v>44</v>
      </c>
      <c r="W25" s="232" t="s">
        <v>1297</v>
      </c>
      <c r="Y25" s="236" t="s">
        <v>1355</v>
      </c>
      <c r="Z25" s="237" t="s">
        <v>1356</v>
      </c>
      <c r="AA25" s="233" t="s">
        <v>457</v>
      </c>
      <c r="AB25" s="233" t="s">
        <v>22</v>
      </c>
      <c r="AC25" s="233" t="s">
        <v>1297</v>
      </c>
    </row>
    <row r="26" spans="2:29">
      <c r="F26" s="178" t="s">
        <v>1359</v>
      </c>
      <c r="G26" s="177" t="s">
        <v>1360</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1111</v>
      </c>
      <c r="G27" s="177" t="s">
        <v>1112</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1545</v>
      </c>
      <c r="G28" s="177" t="s">
        <v>1546</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1547</v>
      </c>
      <c r="G29" s="177" t="s">
        <v>1548</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1586</v>
      </c>
      <c r="G30" s="177" t="s">
        <v>1587</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120</v>
      </c>
      <c r="G31" s="177" t="s">
        <v>1549</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118</v>
      </c>
      <c r="G32" s="177" t="s">
        <v>1550</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837</v>
      </c>
      <c r="G33" s="177" t="s">
        <v>150</v>
      </c>
      <c r="S33" s="169" t="s">
        <v>1177</v>
      </c>
      <c r="T33" s="170" t="s">
        <v>1178</v>
      </c>
      <c r="U33" s="232" t="s">
        <v>485</v>
      </c>
      <c r="V33" s="232" t="s">
        <v>41</v>
      </c>
      <c r="W33" s="232" t="s">
        <v>1318</v>
      </c>
      <c r="Y33" s="236" t="s">
        <v>470</v>
      </c>
      <c r="Z33" s="237" t="s">
        <v>24</v>
      </c>
      <c r="AA33" s="233" t="s">
        <v>485</v>
      </c>
      <c r="AB33" s="233" t="s">
        <v>41</v>
      </c>
      <c r="AC33" s="233" t="s">
        <v>1318</v>
      </c>
    </row>
    <row r="34" spans="6:29">
      <c r="F34" s="178" t="s">
        <v>1551</v>
      </c>
      <c r="G34" s="177" t="s">
        <v>1552</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1553</v>
      </c>
      <c r="G35" s="177" t="s">
        <v>1554</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1085</v>
      </c>
      <c r="G36" s="177" t="s">
        <v>1086</v>
      </c>
      <c r="S36" s="171" t="s">
        <v>468</v>
      </c>
      <c r="T36" s="147" t="s">
        <v>315</v>
      </c>
      <c r="Y36" s="236" t="s">
        <v>502</v>
      </c>
      <c r="Z36" s="237" t="s">
        <v>503</v>
      </c>
      <c r="AA36" s="235"/>
      <c r="AB36" s="235"/>
      <c r="AC36" s="235"/>
    </row>
    <row r="37" spans="6:29">
      <c r="F37" s="178" t="s">
        <v>223</v>
      </c>
      <c r="G37" s="177" t="s">
        <v>1247</v>
      </c>
      <c r="S37" s="171" t="s">
        <v>467</v>
      </c>
      <c r="T37" s="172" t="s">
        <v>274</v>
      </c>
      <c r="Y37" s="236" t="s">
        <v>1111</v>
      </c>
      <c r="Z37" s="237" t="s">
        <v>1112</v>
      </c>
      <c r="AA37" s="235"/>
      <c r="AB37" s="235"/>
      <c r="AC37" s="235"/>
    </row>
    <row r="38" spans="6:29">
      <c r="F38" s="179" t="s">
        <v>368</v>
      </c>
      <c r="G38" s="180"/>
      <c r="S38" s="171" t="s">
        <v>1182</v>
      </c>
      <c r="T38" s="172" t="s">
        <v>1183</v>
      </c>
      <c r="Y38" s="236" t="s">
        <v>464</v>
      </c>
      <c r="Z38" s="237" t="s">
        <v>272</v>
      </c>
      <c r="AA38" s="235"/>
      <c r="AB38" s="235"/>
      <c r="AC38" s="235"/>
    </row>
    <row r="39" spans="6:29">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F90" s="117"/>
      <c r="G90" s="117"/>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87</vt:i4>
      </vt:variant>
    </vt:vector>
  </HeadingPairs>
  <TitlesOfParts>
    <vt:vector size="102"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Joakim Stenbeck</cp:lastModifiedBy>
  <cp:lastPrinted>2012-09-17T12:56:27Z</cp:lastPrinted>
  <dcterms:created xsi:type="dcterms:W3CDTF">2010-06-11T13:43:43Z</dcterms:created>
  <dcterms:modified xsi:type="dcterms:W3CDTF">2015-04-23T07:13:12Z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