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<sst xmlns="http://schemas.openxmlformats.org/spreadsheetml/2006/main" count="2565" uniqueCount="1592">
  <si>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</si>
  <si>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</si>
  <si>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</si>
  <si>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</si>
  <si>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</si>
  <si>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</si>
  <si>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</si>
  <si>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</si>
  <si>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</si>
  <si>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</si>
  <si>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</si>
  <si>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</si>
  <si>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</si>
  <si>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</si>
  <si>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</si>
  <si>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</si>
  <si>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</si>
  <si>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</si>
  <si>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</si>
  <si>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</si>
  <si>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</si>
  <si>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</si>
  <si>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</si>
  <si>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</si>
  <si>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</si>
  <si>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</si>
  <si>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</si>
  <si>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</si>
  <si>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</si>
  <si>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</si>
  <si>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</si>
  <si>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</si>
  <si>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</si>
  <si>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</si>
  <si>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</si>
  <si>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</si>
  <si>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</si>
  <si>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</si>
  <si>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</si>
  <si>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</si>
  <si>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</si>
  <si>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</si>
  <si>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</si>
  <si>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</si>
  <si>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</si>
  <si>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</si>
  <si>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</si>
  <si>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</si>
  <si>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</si>
  <si>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</si>
  <si>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</si>
  <si>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</si>
  <si>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</si>
  <si>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</si>
  <si>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</si>
  <si>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</si>
  <si>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</si>
  <si>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</si>
  <si>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</si>
  <si>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</si>
  <si>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</si>
  <si>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</si>
  <si>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</si>
  <si>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</si>
  <si>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</si>
  <si>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</si>
  <si>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</si>
  <si>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</si>
  <si>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</si>
  <si>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</si>
  <si>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</si>
  <si>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</si>
  <si>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</si>
  <si>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</si>
  <si>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</si>
  <si>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</si>
  <si>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</si>
  <si>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</si>
  <si>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</si>
  <si>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</si>
  <si>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</si>
  <si>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</si>
  <si>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</si>
  <si>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</si>
  <si>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</si>
  <si>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</si>
  <si>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</si>
  <si>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</si>
  <si>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</si>
  <si>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</si>
  <si>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</si>
  <si>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</si>
  <si>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</si>
  <si>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</si>
  <si>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</si>
  <si>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</si>
  <si>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</si>
  <si>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</si>
  <si>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</si>
  <si>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</si>
  <si>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</si>
  <si>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</si>
  <si>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</si>
  <si>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</si>
  <si>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</si>
  <si>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</si>
  <si>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</si>
  <si>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</si>
  <si>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</si>
  <si>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</si>
  <si>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</si>
  <si>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</si>
  <si>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</si>
  <si>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</si>
  <si>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</si>
  <si>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</si>
  <si>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</si>
  <si>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</si>
  <si>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</si>
  <si>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</si>
  <si>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</si>
  <si>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</si>
  <si>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</si>
  <si>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</si>
  <si>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</si>
  <si>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</si>
  <si>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</si>
  <si>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</si>
  <si>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</si>
  <si>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</si>
  <si>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</si>
  <si>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</si>
  <si>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</si>
  <si>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</si>
  <si>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</si>
  <si>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</si>
  <si>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</si>
  <si>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</si>
  <si>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</si>
  <si>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</si>
  <si>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</si>
  <si>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</si>
  <si>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</si>
  <si>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</si>
  <si>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</si>
  <si>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</si>
  <si>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</si>
  <si>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</si>
  <si>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</si>
  <si>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</si>
  <si>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</si>
  <si>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</si>
  <si>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</si>
  <si>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</si>
  <si>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</si>
  <si>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</si>
  <si>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</si>
  <si>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</si>
  <si>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</si>
  <si>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</si>
  <si>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</si>
  <si>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</si>
  <si>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</si>
  <si>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</si>
  <si>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</si>
  <si>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</si>
  <si>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</si>
  <si>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</si>
  <si>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</si>
  <si>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</si>
  <si>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</si>
  <si>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</si>
  <si>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</si>
  <si>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</si>
  <si>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</si>
  <si>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</si>
  <si>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</si>
  <si>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</si>
  <si>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</si>
  <si>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</si>
  <si>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</si>
  <si>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</si>
  <si>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</si>
  <si>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</si>
  <si>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</si>
  <si>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</si>
  <si>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</si>
  <si>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</si>
  <si>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</si>
  <si>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</si>
  <si>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</si>
  <si>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</si>
  <si>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</si>
  <si>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</si>
  <si>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</si>
  <si>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</si>
  <si>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</si>
  <si>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</si>
  <si>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</si>
  <si>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</si>
  <si>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</si>
  <si>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</si>
  <si>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</si>
  <si>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</si>
  <si>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</si>
  <si>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</si>
  <si>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</si>
  <si>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</si>
  <si>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</si>
  <si>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</si>
  <si>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</si>
  <si>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</si>
  <si>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</si>
  <si>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</si>
  <si>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</si>
  <si>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</si>
  <si>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</si>
  <si>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</si>
  <si>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</si>
  <si>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</si>
  <si>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</si>
  <si>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</si>
  <si>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</si>
  <si>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</si>
  <si>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</si>
  <si>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</si>
  <si>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</si>
  <si>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</si>
  <si>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</si>
  <si>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</si>
  <si>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</si>
  <si>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</si>
  <si>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</si>
  <si>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</si>
  <si>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</si>
  <si>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</si>
  <si>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</si>
  <si>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</si>
  <si>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</si>
  <si>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</si>
  <si>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</si>
  <si>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</si>
  <si>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</si>
  <si>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</si>
  <si>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</si>
  <si>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</si>
  <si>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</si>
  <si>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</si>
  <si>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</si>
  <si>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</si>
  <si>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</si>
  <si>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</si>
  <si>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</si>
  <si>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</si>
  <si>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</si>
  <si>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</si>
  <si>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</si>
  <si>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</si>
  <si>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</si>
  <si>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</si>
  <si>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</si>
  <si>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</si>
  <si>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</si>
  <si>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</si>
  <si>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</si>
  <si>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</si>
  <si>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</si>
  <si>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</si>
  <si>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</si>
  <si>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</si>
  <si>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</si>
  <si>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</si>
  <si>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</si>
  <si>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</si>
  <si>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</si>
  <si>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</si>
  <si>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</si>
  <si>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</si>
  <si>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</si>
  <si>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</si>
  <si>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</si>
  <si>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</si>
  <si>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</si>
  <si>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</si>
  <si>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</si>
  <si>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</si>
  <si>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</si>
  <si>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</si>
  <si>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</si>
  <si>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</si>
  <si>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</si>
  <si>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</si>
  <si>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</si>
  <si>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</si>
  <si>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</si>
  <si>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</si>
  <si>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</si>
  <si>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</si>
  <si>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</si>
  <si>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</si>
  <si>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</si>
  <si>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</si>
  <si>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</si>
  <si>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</si>
  <si>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</si>
  <si>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</si>
  <si>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</si>
  <si>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</si>
  <si>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</si>
  <si>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</si>
  <si>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</si>
  <si>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</si>
  <si>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</si>
  <si>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</si>
  <si>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</si>
  <si>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</si>
  <si>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</si>
  <si>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</si>
  <si>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</si>
  <si>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</si>
  <si>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</si>
  <si>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</si>
  <si>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</si>
  <si>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</si>
  <si>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</si>
  <si>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</si>
  <si>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</si>
  <si>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</si>
  <si>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</si>
  <si>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</si>
  <si>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</si>
  <si>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</si>
  <si>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</si>
  <si>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</si>
  <si>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</si>
  <si>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</si>
  <si>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</si>
  <si>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</si>
  <si>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</si>
  <si>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</si>
  <si>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</si>
  <si>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</si>
  <si>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</si>
  <si>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</si>
  <si>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</si>
  <si>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</si>
  <si>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</si>
  <si>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</si>
  <si>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</si>
  <si>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</si>
  <si>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</si>
  <si>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</si>
  <si>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</si>
  <si>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</si>
  <si>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</si>
  <si>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</si>
  <si>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</si>
  <si>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</si>
  <si>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</si>
  <si>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</si>
  <si>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</si>
  <si>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</si>
  <si>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</si>
  <si>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</si>
  <si>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</si>
  <si>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</si>
  <si>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</si>
  <si>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</si>
  <si>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</si>
  <si>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</si>
  <si>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</si>
  <si>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</si>
  <si>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</si>
  <si>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</si>
  <si>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</si>
  <si>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</si>
  <si>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</si>
  <si>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</si>
  <si>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</si>
  <si>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</si>
  <si>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</si>
  <si>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</si>
  <si>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</si>
  <si>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</si>
  <si>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</si>
  <si>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</si>
  <si>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</si>
  <si>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</si>
  <si>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</si>
  <si>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</si>
  <si>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</si>
  <si>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</si>
  <si>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</si>
  <si>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</si>
  <si>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</si>
  <si>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</si>
  <si>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</si>
  <si>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</si>
  <si>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</si>
  <si>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</si>
  <si>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</si>
  <si>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</si>
  <si>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</si>
  <si>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</si>
  <si>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</si>
  <si>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</si>
  <si>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</si>
  <si>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</si>
  <si>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</si>
  <si>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</si>
  <si>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</si>
  <si>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</si>
  <si>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</si>
  <si>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</si>
  <si>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</si>
  <si>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</si>
  <si>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</si>
  <si>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</si>
  <si>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</si>
  <si>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</si>
  <si>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</si>
  <si>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</si>
  <si>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</si>
  <si>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</si>
  <si>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</si>
  <si>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</si>
  <si>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</si>
  <si>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</si>
  <si>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</si>
  <si>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</si>
  <si>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</si>
  <si>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</si>
  <si>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</si>
  <si>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</si>
  <si>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</si>
  <si>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</si>
  <si>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</si>
  <si>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</si>
  <si>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</si>
  <si>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</si>
  <si>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</si>
  <si>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</si>
  <si>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</si>
  <si>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</si>
  <si>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</si>
  <si>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</si>
  <si>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</si>
  <si>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</si>
  <si>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</si>
  <si>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</si>
  <si>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</si>
  <si>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</si>
  <si>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</si>
  <si>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</si>
  <si>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</si>
  <si>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</si>
  <si>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</si>
  <si>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</si>
  <si>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</si>
  <si>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</si>
  <si>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</si>
  <si>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</si>
  <si>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</si>
  <si>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</si>
  <si>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</si>
  <si>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</si>
  <si>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</si>
  <si>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</si>
  <si>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</si>
  <si>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</si>
  <si>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</si>
  <si>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</si>
  <si>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</si>
  <si>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</si>
  <si>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</si>
  <si>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</si>
  <si>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</si>
  <si>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</si>
  <si>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</si>
  <si>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</si>
  <si>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</si>
  <si>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</si>
  <si>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</si>
  <si>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</si>
  <si>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</si>
  <si>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</si>
  <si>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</si>
  <si>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</si>
  <si>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</si>
  <si>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</si>
  <si>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</si>
  <si>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</si>
  <si>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</si>
  <si>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</si>
  <si>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</si>
  <si>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</si>
  <si>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</si>
  <si>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</si>
  <si>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</si>
  <si>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</si>
  <si>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</si>
  <si>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</si>
  <si>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</si>
  <si>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</si>
  <si>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</si>
  <si>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</si>
  <si>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</si>
  <si>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</si>
  <si>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</si>
  <si>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</si>
  <si>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</si>
  <si>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</si>
  <si>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</si>
  <si>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</si>
  <si>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</si>
  <si>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</si>
  <si>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</si>
  <si>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</si>
  <si>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</si>
  <si>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</si>
  <si>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</si>
  <si>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</si>
  <si>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</si>
  <si>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</si>
  <si>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</si>
  <si>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</si>
  <si>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</si>
  <si>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</si>
  <si>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</si>
  <si>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</si>
  <si>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</si>
  <si>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</si>
  <si>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</si>
  <si>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</si>
  <si>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</si>
  <si>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</si>
  <si>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</si>
  <si>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</si>
  <si>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</si>
  <si>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</si>
  <si>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</si>
  <si>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</si>
  <si>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</si>
  <si>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</si>
  <si>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</si>
  <si>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</si>
  <si>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</si>
  <si>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</si>
  <si>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</si>
  <si>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</si>
  <si>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</si>
  <si>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</si>
  <si>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</si>
  <si>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</si>
  <si>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</si>
  <si>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</si>
  <si>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</si>
  <si>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</si>
  <si>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</si>
  <si>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</si>
  <si>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</si>
  <si>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</si>
  <si>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</si>
  <si>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</si>
  <si>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</si>
  <si>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</si>
  <si>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</si>
  <si>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</si>
  <si>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</si>
  <si>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</si>
  <si>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</si>
  <si>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</si>
  <si>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</si>
  <si>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</si>
  <si>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</si>
  <si>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</si>
  <si>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</si>
  <si>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</si>
  <si>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</si>
  <si>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</si>
  <si>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</si>
  <si>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</si>
  <si>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</si>
  <si>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</si>
  <si>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</si>
  <si>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</si>
  <si>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</si>
  <si>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</si>
  <si>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</si>
  <si>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</si>
  <si>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</si>
  <si>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</si>
  <si>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</si>
  <si>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</si>
  <si>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</si>
  <si>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</si>
  <si>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</si>
  <si>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</si>
  <si>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</si>
  <si>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</si>
  <si>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</si>
  <si>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</si>
  <si>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</si>
  <si>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</si>
  <si>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</si>
  <si>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</si>
  <si>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</si>
  <si>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</si>
  <si>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</si>
  <si>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</si>
  <si>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</si>
  <si>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</si>
  <si>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</si>
  <si>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</si>
  <si>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</si>
  <si>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</si>
  <si>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</si>
  <si>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</si>
  <si>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</si>
  <si>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</si>
  <si>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</si>
  <si>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</si>
  <si>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</si>
  <si>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</si>
  <si>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</si>
  <si>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</si>
  <si>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</si>
  <si>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</si>
  <si>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</si>
  <si>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</si>
  <si>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</si>
  <si>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</si>
  <si>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</si>
  <si>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</si>
  <si>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</si>
  <si>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</si>
  <si>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</si>
  <si>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</si>
  <si>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</si>
  <si>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</si>
  <si>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</si>
  <si>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</si>
  <si>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</si>
  <si>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</si>
  <si>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</si>
  <si>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</si>
  <si>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</si>
  <si>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</si>
  <si>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</si>
  <si>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</si>
  <si>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</si>
  <si>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</si>
  <si>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</si>
  <si>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</si>
  <si>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</si>
  <si>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</si>
  <si>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</si>
  <si>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</si>
  <si>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</si>
  <si>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</si>
  <si>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</si>
  <si>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</si>
  <si>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</si>
  <si>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</si>
  <si>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</si>
  <si>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</si>
  <si>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</si>
  <si>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</si>
  <si>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</si>
  <si>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</si>
  <si>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</si>
  <si>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</si>
  <si>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</si>
  <si>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</si>
  <si>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</si>
  <si>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</si>
  <si>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</si>
  <si>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</si>
  <si>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</si>
  <si>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</si>
  <si>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</si>
  <si>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</si>
  <si>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</si>
  <si>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</si>
  <si>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</si>
  <si>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</si>
  <si>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</si>
  <si>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</si>
  <si>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</si>
  <si>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</si>
  <si>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</si>
  <si>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</si>
  <si>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</si>
  <si>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</si>
  <si>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</si>
  <si>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</si>
  <si>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</si>
  <si>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</si>
  <si>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</si>
  <si>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</si>
  <si>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</si>
  <si>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</si>
  <si>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</si>
  <si>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</si>
  <si>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</si>
  <si>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</si>
  <si>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</si>
  <si>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</si>
  <si>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</si>
  <si>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</si>
  <si>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</si>
  <si>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</si>
  <si>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</si>
  <si>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</si>
  <si>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</si>
  <si>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</si>
  <si>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</si>
  <si>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</si>
  <si>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</si>
  <si>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</si>
  <si>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</si>
  <si>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</si>
  <si>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</si>
  <si>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</si>
  <si>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</si>
  <si>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</si>
  <si>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</si>
  <si>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</si>
  <si>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</si>
  <si>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</si>
  <si>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</si>
  <si>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</si>
  <si>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</si>
  <si>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</si>
  <si>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</si>
  <si>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</si>
  <si>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</si>
  <si>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</si>
  <si>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</si>
  <si>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</si>
  <si>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</si>
  <si>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</si>
  <si>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</si>
  <si>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</si>
  <si>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</si>
  <si>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</si>
  <si>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</si>
  <si>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</si>
  <si>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</si>
  <si>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</si>
  <si>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</si>
  <si>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</si>
  <si>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</si>
  <si>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</si>
  <si>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</si>
  <si>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</si>
  <si>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</si>
  <si>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</si>
  <si>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</si>
  <si>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</si>
  <si>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</si>
  <si>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</si>
  <si>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</si>
  <si>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</si>
  <si>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</si>
  <si>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</si>
  <si>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</si>
  <si>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</si>
  <si>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</si>
  <si>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</si>
  <si>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</si>
  <si>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</si>
  <si>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</si>
  <si>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</si>
  <si>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</si>
  <si>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</si>
  <si>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</si>
  <si>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</si>
  <si>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</si>
  <si>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</si>
  <si>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</si>
  <si>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</si>
  <si>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</si>
  <si>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</si>
  <si>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</si>
  <si>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</si>
  <si>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</si>
  <si>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</si>
  <si>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</si>
  <si>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</si>
  <si>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</si>
  <si>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</si>
  <si>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</si>
  <si>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</si>
  <si>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</si>
  <si>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</si>
  <si>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</si>
  <si>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</si>
  <si>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</si>
  <si>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</si>
  <si>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</si>
  <si>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</si>
  <si>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</si>
  <si>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</si>
  <si>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</si>
  <si>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</si>
  <si>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</si>
  <si>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</si>
  <si>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</si>
  <si>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</si>
  <si>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</si>
  <si>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</si>
  <si>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</si>
  <si>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</si>
  <si>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</si>
  <si>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</si>
  <si>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</si>
  <si>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</si>
  <si>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</si>
  <si>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</si>
  <si>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</si>
  <si>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</si>
  <si>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</si>
  <si>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</si>
  <si>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</si>
  <si>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</si>
  <si>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</si>
  <si>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</si>
  <si>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</si>
  <si>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</si>
  <si>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</si>
  <si>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</si>
  <si>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</si>
  <si>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</si>
  <si>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</si>
  <si>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</si>
  <si>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</si>
  <si>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</si>
  <si>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</si>
  <si>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</si>
  <si>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</si>
  <si>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</si>
  <si>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</si>
  <si>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</si>
  <si>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</si>
  <si>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</si>
  <si>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</si>
  <si>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</si>
  <si>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</si>
  <si>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</si>
  <si>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</si>
  <si>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</si>
  <si>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</si>
  <si>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</si>
  <si>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</si>
  <si>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</si>
  <si>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</si>
  <si>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</si>
  <si>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</si>
  <si>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</si>
  <si>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</si>
  <si>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</si>
  <si>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</si>
  <si>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</si>
  <si>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</si>
  <si>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</si>
  <si>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</si>
  <si>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</si>
  <si>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</si>
  <si>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</si>
  <si>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</si>
  <si>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</si>
  <si>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</si>
  <si>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</si>
  <si>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</si>
  <si>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</si>
  <si>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</si>
  <si>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</si>
  <si>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</si>
  <si>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</si>
  <si>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</si>
  <si>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</si>
  <si>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</si>
  <si>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</si>
  <si>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</si>
  <si>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</si>
  <si>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</si>
  <si>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</si>
  <si>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</si>
  <si>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</si>
  <si>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</si>
  <si>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</si>
  <si>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</si>
  <si>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</si>
  <si>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</si>
  <si>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</si>
  <si>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</si>
  <si>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</si>
  <si>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</si>
  <si>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</si>
  <si>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</si>
  <si>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</si>
  <si>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</si>
  <si>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</si>
  <si>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</si>
  <si>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</si>
  <si>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</si>
  <si>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</si>
  <si>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</si>
  <si>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</si>
  <si>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</si>
  <si>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</si>
  <si>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</si>
  <si>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</si>
  <si>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</si>
  <si>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</si>
  <si>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</si>
  <si>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</si>
  <si>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</si>
  <si>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</si>
  <si>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</si>
  <si>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</si>
  <si>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</si>
  <si>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</si>
  <si>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</si>
  <si>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</si>
  <si>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</si>
  <si>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</si>
  <si>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</si>
  <si>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</si>
  <si>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</si>
  <si>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</si>
  <si>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</si>
  <si>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</si>
  <si>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</si>
  <si>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</si>
  <si>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</si>
  <si>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</si>
  <si>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</si>
  <si>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</si>
  <si>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</si>
  <si>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</si>
  <si>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</si>
  <si>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</si>
  <si>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</si>
  <si>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</si>
  <si>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</si>
  <si>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</si>
  <si>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</si>
  <si>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</si>
  <si>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</si>
  <si>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</si>
  <si>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</si>
  <si>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</si>
  <si>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</si>
  <si>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</si>
  <si>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</si>
  <si>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</si>
  <si>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</si>
  <si>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</si>
  <si>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</si>
  <si>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</si>
  <si>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</si>
  <si>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</si>
  <si>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</si>
  <si>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</si>
  <si>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</si>
  <si>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</si>
  <si>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</si>
  <si>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</si>
  <si>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</si>
  <si>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</si>
  <si>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</si>
  <si>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</si>
  <si>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</si>
  <si>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</si>
  <si>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</si>
  <si>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</si>
  <si>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</si>
  <si>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</si>
  <si>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</si>
  <si>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</si>
  <si>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</si>
  <si>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</si>
  <si>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</si>
  <si>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</si>
  <si>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</si>
  <si>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</si>
  <si>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</si>
  <si>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</si>
  <si>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</si>
  <si>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</si>
  <si>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</si>
  <si>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</si>
  <si>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</si>
  <si>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</si>
  <si>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</si>
  <si>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</si>
  <si>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</si>
  <si>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</si>
  <si>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</si>
  <si>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</si>
  <si>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</si>
  <si>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</si>
  <si>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</si>
  <si>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</si>
  <si>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</si>
  <si>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</si>
  <si>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</si>
  <si>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</si>
  <si>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</si>
  <si>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</si>
  <si>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</si>
  <si>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</si>
  <si>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</si>
  <si>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</si>
  <si>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</si>
  <si>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</si>
  <si>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</si>
  <si>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</si>
  <si>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</si>
  <si>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</si>
  <si>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</si>
  <si>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</si>
  <si>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</si>
  <si>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</si>
  <si>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</si>
  <si>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</si>
  <si>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</si>
  <si>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</si>
  <si>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</si>
  <si>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</si>
  <si>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</si>
  <si>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</si>
  <si>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</si>
  <si>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</si>
  <si>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</si>
  <si>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</si>
  <si>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</si>
  <si>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</si>
  <si>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</si>
  <si>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</si>
  <si>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</si>
  <si>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</si>
  <si>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</si>
  <si>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</si>
  <si>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</si>
  <si>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</si>
  <si>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</si>
  <si>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</si>
  <si>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</si>
  <si>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</si>
  <si>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</si>
  <si>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</si>
  <si>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</si>
  <si>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</si>
  <si>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</si>
  <si>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</si>
  <si>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</si>
  <si>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</si>
  <si>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</si>
  <si>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</si>
  <si>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</si>
  <si>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</si>
  <si>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</si>
  <si>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</si>
  <si>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</si>
  <si>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</si>
  <si>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</si>
  <si>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</si>
  <si>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</si>
  <si>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</si>
  <si>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</si>
  <si>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</si>
  <si>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</si>
  <si>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</si>
  <si>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</si>
  <si>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</si>
  <si>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</si>
  <si>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</si>
  <si>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</si>
  <si>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</si>
  <si>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</si>
  <si>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</si>
  <si>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</si>
  <si>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</si>
  <si>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</si>
  <si>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</si>
  <si>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</si>
  <si>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</si>
  <si>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</si>
  <si>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</si>
  <si>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</si>
  <si>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</si>
  <si>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</si>
  <si>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</si>
  <si>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</si>
  <si>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</si>
  <si>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</si>
  <si>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</si>
  <si>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</si>
  <si>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</si>
  <si>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</si>
  <si>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</si>
  <si>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</si>
  <si>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</si>
  <si>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</si>
  <si>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</si>
  <si>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</si>
  <si>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</si>
  <si>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</si>
  <si>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</si>
  <si>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</si>
  <si>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</si>
  <si>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</si>
  <si>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</si>
  <si>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</si>
  <si>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</si>
  <si>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</si>
  <si>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</si>
  <si>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</si>
  <si>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</si>
  <si>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</si>
  <si>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</si>
  <si>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</si>
  <si>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</si>
  <si>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</si>
  <si>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</si>
  <si>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</si>
  <si>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</si>
  <si>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</si>
  <si>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</si>
  <si>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</si>
  <si>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</si>
  <si>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</si>
  <si>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</si>
  <si>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</si>
  <si>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</si>
  <si>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</si>
  <si>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</si>
  <si>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</si>
  <si>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</si>
  <si>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</si>
  <si>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</si>
  <si>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</si>
  <si>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</si>
  <si>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</si>
  <si>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</si>
  <si>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</si>
  <si>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</si>
  <si>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</si>
  <si>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</si>
  <si>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</si>
  <si>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</si>
  <si>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</si>
  <si>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</si>
  <si>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</si>
  <si>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</si>
  <si>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</si>
  <si>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</si>
  <si>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</si>
  <si>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</si>
  <si>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</si>
  <si>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</si>
  <si>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</si>
  <si>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</si>
  <si>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</si>
  <si>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</si>
  <si>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</si>
  <si>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</si>
  <si>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</si>
  <si>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</si>
  <si>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</si>
  <si>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</si>
  <si>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</si>
  <si>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</si>
  <si>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</si>
  <si>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</si>
  <si>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</si>
  <si>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</si>
  <si>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</si>
  <si>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</si>
  <si>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</si>
  <si>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</si>
  <si>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</si>
  <si>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</si>
  <si>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</si>
  <si>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</si>
  <si>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</si>
  <si>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</si>
  <si>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</si>
  <si>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</si>
  <si>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</si>
  <si>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</si>
  <si>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</si>
  <si>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</si>
  <si>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</si>
  <si>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</si>
  <si>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</si>
  <si>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</si>
  <si>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</si>
  <si>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</si>
  <si>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</si>
  <si>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</si>
  <si>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</si>
  <si>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</si>
  <si>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</si>
  <si>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</si>
  <si>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</si>
  <si>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</si>
  <si>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</si>
  <si>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</si>
  <si>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</si>
  <si>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</si>
  <si>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</si>
  <si>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</si>
  <si>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</si>
  <si>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</si>
  <si>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</si>
  <si>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</si>
  <si>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</si>
  <si>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</si>
  <si>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</si>
  <si>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</si>
  <si>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</si>
  <si>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</si>
  <si>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</si>
  <si>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</si>
  <si>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</si>
  <si>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</si>
  <si>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</si>
  <si>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</si>
  <si>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</si>
  <si>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</si>
  <si>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</si>
  <si>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</si>
  <si>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</si>
  <si>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</si>
  <si>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</si>
  <si>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</si>
  <si>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</si>
  <si>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</si>
  <si>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</si>
  <si>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</si>
  <si>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</si>
  <si>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</si>
  <si>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</si>
  <si>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</si>
  <si>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</si>
  <si>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</si>
  <si>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</si>
  <si>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</si>
  <si>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</si>
  <si>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</si>
  <si>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</si>
  <si>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</si>
  <si>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</si>
  <si>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</si>
  <si>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</si>
  <si>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</si>
  <si>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</si>
  <si>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</si>
  <si>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</si>
  <si>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</si>
  <si>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</si>
  <si>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</si>
  <si>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</si>
  <si>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</si>
  <si>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</si>
  <si>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</si>
  <si>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</si>
  <si>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</si>
  <si>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</si>
  <si>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</si>
  <si>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</si>
  <si>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</si>
  <si>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</si>
  <si>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</si>
  <si>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</si>
  <si>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</si>
  <si>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</si>
  <si>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</si>
  <si>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</si>
  <si>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</si>
  <si>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</si>
  <si>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</si>
  <si>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</si>
  <si>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</si>
  <si>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</si>
  <si>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</si>
  <si>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</si>
  <si>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</si>
  <si>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</si>
  <si>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</si>
  <si>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</si>
  <si>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</si>
  <si>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</si>
  <si>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</si>
  <si>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</si>
  <si>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</si>
  <si>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</si>
  <si>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</si>
  <si>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</si>
  <si>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</si>
  <si>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</si>
  <si>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</si>
  <si>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</si>
  <si>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</si>
  <si>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</si>
  <si>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</si>
  <si>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</si>
  <si>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</si>
  <si>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</si>
  <si>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</si>
  <si>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</si>
  <si>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</si>
  <si>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</si>
  <si>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</si>
  <si>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</si>
  <si>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</si>
  <si>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</si>
  <si>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</si>
  <si>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</si>
  <si>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</si>
  <si>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</si>
  <si>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</si>
  <si>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</si>
  <si>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</si>
  <si>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</si>
  <si>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</si>
  <si>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</si>
  <si>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</si>
  <si>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</si>
  <si>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</si>
  <si>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</si>
  <si>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</si>
  <si>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</si>
  <si>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</si>
  <si>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</si>
  <si>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</si>
  <si>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</si>
  <si>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</si>
  <si>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</si>
  <si>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</si>
  <si>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</si>
  <si>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</si>
  <si>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</si>
  <si>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</si>
  <si>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</si>
  <si>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</si>
  <si>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</si>
  <si>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</si>
  <si>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</si>
  <si>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</si>
  <si>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</si>
  <si>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</si>
  <si>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</si>
  <si>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</si>
  <si>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</si>
  <si>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</si>
  <si>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</si>
  <si>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</si>
  <si>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</si>
  <si>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</si>
  <si>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</si>
  <si>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</si>
  <si>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</si>
  <si>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</si>
  <si>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</si>
  <si>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</si>
  <si>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</si>
  <si>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</si>
  <si>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</si>
  <si>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</si>
  <si>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</si>
  <si>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</si>
  <si>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</si>
  <si>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</si>
  <si>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</si>
  <si>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</si>
  <si>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</si>
  <si>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</si>
  <si>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</si>
  <si>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</si>
  <si>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</si>
  <si>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</si>
  <si>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</si>
  <si>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</si>
  <si>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</si>
  <si>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</si>
  <si>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</si>
  <si>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</si>
  <si>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</si>
  <si>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</si>
  <si>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</si>
  <si>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</si>
  <si>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</si>
  <si>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</si>
  <si>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</si>
  <si>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</si>
  <si>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</si>
  <si>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</si>
  <si>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</si>
  <si>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</si>
  <si>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</si>
  <si>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</si>
  <si>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</si>
  <si>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</si>
  <si>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</si>
  <si>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</si>
  <si>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</si>
  <si>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</si>
  <si>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</si>
  <si>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</si>
  <si>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</si>
  <si>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</si>
  <si>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</si>
  <si>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</si>
  <si>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</si>
  <si>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</si>
  <si>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</si>
  <si>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</si>
  <si>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</si>
  <si>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</si>
  <si>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</si>
  <si>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</si>
  <si>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</si>
  <si>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</si>
  <si>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</si>
  <si>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</si>
  <si>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</si>
  <si>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</si>
  <si>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</si>
  <si>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</si>
  <si>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</si>
  <si>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</si>
  <si>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</si>
  <si>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</si>
  <si>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</si>
  <si>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</si>
  <si>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</si>
  <si>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</si>
  <si>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</si>
  <si>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</si>
  <si>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</si>
  <si>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</si>
  <si>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</si>
  <si>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</si>
  <si>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</si>
  <si>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</si>
  <si>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</si>
  <si>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</si>
  <si>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</si>
  <si>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</si>
  <si>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</si>
  <si>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</si>
  <si>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</si>
  <si>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</si>
  <si>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</si>
  <si>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</si>
  <si>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</si>
  <si>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</si>
  <si>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</si>
  <si>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</si>
  <si>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</si>
  <si>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</si>
  <si>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</si>
  <si>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</si>
  <si>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</si>
  <si>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</si>
  <si>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</si>
  <si>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</si>
  <si>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</si>
  <si>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</si>
  <si>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</si>
  <si>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</si>
  <si>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</si>
  <si>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</si>
  <si>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</si>
  <si>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</si>
  <si>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</si>
  <si>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</si>
  <si>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</si>
  <si>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</si>
  <si>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</si>
  <si>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</si>
  <si>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</si>
  <si>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</si>
  <si>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</si>
  <si>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</si>
  <si>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</si>
  <si>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</si>
  <si>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</si>
  <si>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</si>
  <si>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</si>
  <si>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</si>
  <si>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</si>
  <si>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</si>
  <si>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</si>
  <si>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</si>
  <si>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</si>
  <si>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</si>
  <si>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</si>
  <si>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</si>
  <si>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</si>
  <si>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</si>
  <si>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</si>
  <si>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</si>
  <si>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</si>
  <si>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</si>
  <si>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</si>
  <si>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</si>
  <si>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</si>
  <si>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</si>
  <si>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</si>
  <si>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</si>
  <si>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</si>
  <si>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</si>
  <si>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</si>
  <si>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</si>
  <si>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</si>
  <si>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</si>
  <si>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</si>
  <si>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</si>
  <si>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</si>
  <si>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</si>
  <si>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</si>
  <si>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</si>
  <si>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</si>
  <si>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</si>
  <si>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</si>
  <si>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</si>
  <si>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</si>
  <si>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</si>
  <si>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</si>
  <si>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</si>
  <si>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</si>
  <si>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</si>
  <si>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</si>
  <si>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</si>
  <si>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</si>
  <si>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</si>
  <si>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</si>
  <si>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</si>
  <si>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</si>
  <si>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</si>
  <si>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</si>
  <si>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</si>
  <si>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</si>
  <si>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</si>
  <si>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</si>
  <si>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</si>
  <si>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</si>
  <si>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</si>
  <si>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</si>
  <si>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</si>
  <si>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</si>
  <si>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</si>
  <si>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</si>
  <si>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</si>
  <si>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</si>
  <si>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</si>
  <si>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</si>
  <si>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</si>
  <si>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</si>
  <si>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</si>
  <si>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</si>
  <si>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</si>
  <si>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</si>
  <si>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</si>
  <si>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</si>
  <si>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</si>
  <si>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</si>
  <si>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</si>
  <si>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</si>
  <si>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</si>
  <si>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</si>
  <si>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</si>
  <si>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</si>
  <si>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</si>
  <si>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</si>
  <si>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</si>
  <si>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</si>
  <si>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</si>
  <si>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</si>
  <si>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</si>
  <si>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</si>
  <si>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</si>
  <si>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 xml:space="preserve">SE0007047931  </t>
  </si>
  <si>
    <t xml:space="preserve">RBC 22235   </t>
  </si>
  <si>
    <t xml:space="preserve">SEK 1,290,000 CapProtectedNotes </t>
  </si>
  <si>
    <t>RBC_22235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</si>
</sst>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J7" activePane="bottomRight" state="frozen"/>
      <selection pane="topRight" activeCell="E1" sqref="E1"/>
      <selection pane="bottomLeft" activeCell="A7" sqref="A7"/>
      <selection pane="bottomRight" activeCell="B10" sqref="B10"/>
    </sheetView>
  </sheetViews>
  <sheetFormatPr defaultColWidth="9.140625" defaultRowHeight="12.75"/>
  <cols>
    <col min="1" max="1" width="20.140625" style="55" customWidth="1"/>
    <col min="2" max="2" width="44.42578125" style="55" customWidth="1"/>
    <col min="3" max="3" width="21.28515625" style="55" customWidth="1"/>
    <col min="4" max="5" width="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757</v>
      </c>
      <c r="D2" s="64" t="s">
        <v>1307</v>
      </c>
      <c r="E2" s="65">
        <v>10000</v>
      </c>
      <c r="F2" s="65" t="s">
        <v>35</v>
      </c>
      <c r="G2" s="64" t="s">
        <v>286</v>
      </c>
      <c r="H2" s="3">
        <v>42188</v>
      </c>
      <c r="I2" s="226" t="str">
        <f>IF(C2="-","",VLOOKUP(C2,BondIssuerTable,2,0))</f>
        <v>RBC</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1589</v>
      </c>
      <c r="B7" s="64" t="s">
        <v>1590</v>
      </c>
      <c r="C7" s="64"/>
      <c r="D7" s="64" t="s">
        <v>1588</v>
      </c>
      <c r="E7" s="69">
        <v>100</v>
      </c>
      <c r="F7" s="69" t="s">
        <v>1468</v>
      </c>
      <c r="G7" s="65">
        <v>1290000</v>
      </c>
      <c r="H7" s="3">
        <v>42188</v>
      </c>
      <c r="I7" s="70">
        <v>42552</v>
      </c>
      <c r="J7" s="70">
        <v>42538</v>
      </c>
      <c r="K7" s="72" t="s">
        <v>1591</v>
      </c>
      <c r="L7" s="104" t="s">
        <v>514</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14" activePane="bottomRight" state="frozen"/>
      <selection pane="topRight" activeCell="D1" sqref="D1"/>
      <selection pane="bottomLeft" activeCell="A6" sqref="A6"/>
      <selection pane="bottomRight" activeCell="C2" sqref="C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2015-07-02T10:34:36Z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