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<sst xmlns="http://schemas.openxmlformats.org/spreadsheetml/2006/main" count="2692" uniqueCount="1707">
  <si>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</si>
  <si>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</si>
  <si>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</si>
  <si>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</si>
  <si>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</si>
  <si>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</si>
  <si>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</si>
  <si>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</si>
  <si>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</si>
  <si>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</si>
  <si>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</si>
  <si>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</si>
  <si>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</si>
  <si>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</si>
  <si>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</si>
  <si>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</si>
  <si>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</si>
  <si>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</si>
  <si>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</si>
  <si>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</si>
  <si>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</si>
  <si>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</si>
  <si>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</si>
  <si>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</si>
  <si>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</si>
  <si>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</si>
  <si>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</si>
  <si>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</si>
  <si>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</si>
  <si>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</si>
  <si>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</si>
  <si>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</si>
  <si>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</si>
  <si>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</si>
  <si>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</si>
  <si>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</si>
  <si>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</si>
  <si>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</si>
  <si>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</si>
  <si>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</si>
  <si>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</si>
  <si>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</si>
  <si>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</si>
  <si>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</si>
  <si>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</si>
  <si>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</si>
  <si>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</si>
  <si>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</si>
  <si>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</si>
  <si>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</si>
  <si>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</si>
  <si>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</si>
  <si>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</si>
  <si>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</si>
  <si>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</si>
  <si>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</si>
  <si>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</si>
  <si>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</si>
  <si>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</si>
  <si>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</si>
  <si>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</si>
  <si>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</si>
  <si>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</si>
  <si>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</si>
  <si>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</si>
  <si>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</si>
  <si>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</si>
  <si>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</si>
  <si>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</si>
  <si>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</si>
  <si>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</si>
  <si>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</si>
  <si>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</si>
  <si>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</si>
  <si>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</si>
  <si>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</si>
  <si>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</si>
  <si>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</si>
  <si>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</si>
  <si>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</si>
  <si>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</si>
  <si>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</si>
  <si>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</si>
  <si>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</si>
  <si>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</si>
  <si>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</si>
  <si>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</si>
  <si>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</si>
  <si>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</si>
  <si>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</si>
  <si>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</si>
  <si>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</si>
  <si>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</si>
  <si>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</si>
  <si>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</si>
  <si>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</si>
  <si>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</si>
  <si>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</si>
  <si>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</si>
  <si>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</si>
  <si>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</si>
  <si>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</si>
  <si>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</si>
  <si>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</si>
  <si>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</si>
  <si>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</si>
  <si>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</si>
  <si>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</si>
  <si>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</si>
  <si>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</si>
  <si>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</si>
  <si>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</si>
  <si>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</si>
  <si>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</si>
  <si>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</si>
  <si>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</si>
  <si>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</si>
  <si>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</si>
  <si>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</si>
  <si>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</si>
  <si>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</si>
  <si>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</si>
  <si>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</si>
  <si>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</si>
  <si>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</si>
  <si>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</si>
  <si>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</si>
  <si>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</si>
  <si>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</si>
  <si>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</si>
  <si>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</si>
  <si>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</si>
  <si>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</si>
  <si>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</si>
  <si>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</si>
  <si>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</si>
  <si>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</si>
  <si>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</si>
  <si>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</si>
  <si>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</si>
  <si>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</si>
  <si>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</si>
  <si>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</si>
  <si>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</si>
  <si>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</si>
  <si>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</si>
  <si>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</si>
  <si>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</si>
  <si>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</si>
  <si>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</si>
  <si>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</si>
  <si>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</si>
  <si>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</si>
  <si>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</si>
  <si>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</si>
  <si>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</si>
  <si>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</si>
  <si>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</si>
  <si>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</si>
  <si>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</si>
  <si>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</si>
  <si>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</si>
  <si>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</si>
  <si>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</si>
  <si>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</si>
  <si>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</si>
  <si>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</si>
  <si>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</si>
  <si>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</si>
  <si>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</si>
  <si>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</si>
  <si>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</si>
  <si>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</si>
  <si>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</si>
  <si>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</si>
  <si>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</si>
  <si>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</si>
  <si>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</si>
  <si>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</si>
  <si>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</si>
  <si>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</si>
  <si>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</si>
  <si>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</si>
  <si>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</si>
  <si>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</si>
  <si>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</si>
  <si>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</si>
  <si>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</si>
  <si>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</si>
  <si>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</si>
  <si>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</si>
  <si>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</si>
  <si>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</si>
  <si>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</si>
  <si>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</si>
  <si>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</si>
  <si>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</si>
  <si>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</si>
  <si>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</si>
  <si>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</si>
  <si>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</si>
  <si>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</si>
  <si>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</si>
  <si>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</si>
  <si>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</si>
  <si>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</si>
  <si>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</si>
  <si>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</si>
  <si>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</si>
  <si>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</si>
  <si>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</si>
  <si>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</si>
  <si>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</si>
  <si>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</si>
  <si>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</si>
  <si>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</si>
  <si>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</si>
  <si>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</si>
  <si>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</si>
  <si>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</si>
  <si>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</si>
  <si>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</si>
  <si>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</si>
  <si>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</si>
  <si>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</si>
  <si>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</si>
  <si>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</si>
  <si>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</si>
  <si>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</si>
  <si>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</si>
  <si>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</si>
  <si>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</si>
  <si>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</si>
  <si>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</si>
  <si>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</si>
  <si>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</si>
  <si>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</si>
  <si>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</si>
  <si>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</si>
  <si>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</si>
  <si>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</si>
  <si>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</si>
  <si>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</si>
  <si>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</si>
  <si>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</si>
  <si>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</si>
  <si>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</si>
  <si>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</si>
  <si>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</si>
  <si>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</si>
  <si>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</si>
  <si>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</si>
  <si>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</si>
  <si>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</si>
  <si>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</si>
  <si>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</si>
  <si>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</si>
  <si>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</si>
  <si>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</si>
  <si>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</si>
  <si>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</si>
  <si>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</si>
  <si>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</si>
  <si>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</si>
  <si>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</si>
  <si>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</si>
  <si>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</si>
  <si>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</si>
  <si>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</si>
  <si>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</si>
  <si>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</si>
  <si>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</si>
  <si>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</si>
  <si>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</si>
  <si>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</si>
  <si>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</si>
  <si>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</si>
  <si>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</si>
  <si>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</si>
  <si>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</si>
  <si>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</si>
  <si>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</si>
  <si>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</si>
  <si>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</si>
  <si>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</si>
  <si>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</si>
  <si>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</si>
  <si>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</si>
  <si>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</si>
  <si>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</si>
  <si>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</si>
  <si>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</si>
  <si>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</si>
  <si>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</si>
  <si>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</si>
  <si>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</si>
  <si>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</si>
  <si>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</si>
  <si>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</si>
  <si>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</si>
  <si>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</si>
  <si>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</si>
  <si>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</si>
  <si>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</si>
  <si>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</si>
  <si>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</si>
  <si>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</si>
  <si>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</si>
  <si>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</si>
  <si>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</si>
  <si>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</si>
  <si>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</si>
  <si>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</si>
  <si>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</si>
  <si>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</si>
  <si>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</si>
  <si>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</si>
  <si>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</si>
  <si>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</si>
  <si>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</si>
  <si>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</si>
  <si>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</si>
  <si>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</si>
  <si>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</si>
  <si>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</si>
  <si>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</si>
  <si>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</si>
  <si>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</si>
  <si>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</si>
  <si>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</si>
  <si>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</si>
  <si>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</si>
  <si>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</si>
  <si>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</si>
  <si>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</si>
  <si>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</si>
  <si>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</si>
  <si>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</si>
  <si>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</si>
  <si>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</si>
  <si>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</si>
  <si>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</si>
  <si>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</si>
  <si>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</si>
  <si>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</si>
  <si>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</si>
  <si>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</si>
  <si>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</si>
  <si>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</si>
  <si>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</si>
  <si>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</si>
  <si>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</si>
  <si>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</si>
  <si>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</si>
  <si>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</si>
  <si>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</si>
  <si>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</si>
  <si>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</si>
  <si>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</si>
  <si>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</si>
  <si>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</si>
  <si>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</si>
  <si>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</si>
  <si>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</si>
  <si>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</si>
  <si>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</si>
  <si>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</si>
  <si>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</si>
  <si>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</si>
  <si>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</si>
  <si>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</si>
  <si>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</si>
  <si>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</si>
  <si>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</si>
  <si>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</si>
  <si>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</si>
  <si>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</si>
  <si>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</si>
  <si>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</si>
  <si>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</si>
  <si>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</si>
  <si>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</si>
  <si>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</si>
  <si>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</si>
  <si>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</si>
  <si>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</si>
  <si>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</si>
  <si>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</si>
  <si>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</si>
  <si>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</si>
  <si>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</si>
  <si>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</si>
  <si>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</si>
  <si>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</si>
  <si>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</si>
  <si>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</si>
  <si>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</si>
  <si>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</si>
  <si>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</si>
  <si>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</si>
  <si>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</si>
  <si>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</si>
  <si>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</si>
  <si>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</si>
  <si>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</si>
  <si>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</si>
  <si>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</si>
  <si>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</si>
  <si>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</si>
  <si>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</si>
  <si>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</si>
  <si>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</si>
  <si>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</si>
  <si>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</si>
  <si>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</si>
  <si>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</si>
  <si>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</si>
  <si>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</si>
  <si>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</si>
  <si>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</si>
  <si>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</si>
  <si>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</si>
  <si>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</si>
  <si>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</si>
  <si>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</si>
  <si>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</si>
  <si>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</si>
  <si>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</si>
  <si>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</si>
  <si>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</si>
  <si>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</si>
  <si>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</si>
  <si>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</si>
  <si>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</si>
  <si>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</si>
  <si>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</si>
  <si>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</si>
  <si>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</si>
  <si>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</si>
  <si>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</si>
  <si>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</si>
  <si>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</si>
  <si>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</si>
  <si>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</si>
  <si>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</si>
  <si>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</si>
  <si>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</si>
  <si>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</si>
  <si>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</si>
  <si>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</si>
  <si>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</si>
  <si>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</si>
  <si>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</si>
  <si>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</si>
  <si>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</si>
  <si>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</si>
  <si>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</si>
  <si>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</si>
  <si>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</si>
  <si>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</si>
  <si>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</si>
  <si>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</si>
  <si>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</si>
  <si>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</si>
  <si>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</si>
  <si>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</si>
  <si>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</si>
  <si>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</si>
  <si>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</si>
  <si>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</si>
  <si>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</si>
  <si>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</si>
  <si>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</si>
  <si>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</si>
  <si>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</si>
  <si>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</si>
  <si>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</si>
  <si>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</si>
  <si>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</si>
  <si>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</si>
  <si>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</si>
  <si>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</si>
  <si>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</si>
  <si>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</si>
  <si>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</si>
  <si>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</si>
  <si>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</si>
  <si>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</si>
  <si>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</si>
  <si>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</si>
  <si>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</si>
  <si>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</si>
  <si>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</si>
  <si>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</si>
  <si>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</si>
  <si>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</si>
  <si>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</si>
  <si>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</si>
  <si>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</si>
  <si>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</si>
  <si>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</si>
  <si>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</si>
  <si>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</si>
  <si>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</si>
  <si>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</si>
  <si>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</si>
  <si>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</si>
  <si>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</si>
  <si>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</si>
  <si>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</si>
  <si>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</si>
  <si>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</si>
  <si>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</si>
  <si>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</si>
  <si>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</si>
  <si>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</si>
  <si>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</si>
  <si>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</si>
  <si>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</si>
  <si>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</si>
  <si>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</si>
  <si>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</si>
  <si>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</si>
  <si>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</si>
  <si>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</si>
  <si>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</si>
  <si>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</si>
  <si>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</si>
  <si>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</si>
  <si>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</si>
  <si>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</si>
  <si>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</si>
  <si>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</si>
  <si>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</si>
  <si>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</si>
  <si>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</si>
  <si>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</si>
  <si>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</si>
  <si>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</si>
  <si>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</si>
  <si>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</si>
  <si>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</si>
  <si>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</si>
  <si>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</si>
  <si>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</si>
  <si>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</si>
  <si>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</si>
  <si>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</si>
  <si>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</si>
  <si>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</si>
  <si>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</si>
  <si>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</si>
  <si>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</si>
  <si>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</si>
  <si>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</si>
  <si>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</si>
  <si>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</si>
  <si>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</si>
  <si>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</si>
  <si>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</si>
  <si>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</si>
  <si>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</si>
  <si>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</si>
  <si>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</si>
  <si>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</si>
  <si>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</si>
  <si>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</si>
  <si>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</si>
  <si>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</si>
  <si>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</si>
  <si>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</si>
  <si>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</si>
  <si>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</si>
  <si>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</si>
  <si>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</si>
  <si>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</si>
  <si>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</si>
  <si>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</si>
  <si>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</si>
  <si>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</si>
  <si>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</si>
  <si>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</si>
  <si>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</si>
  <si>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</si>
  <si>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</si>
  <si>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</si>
  <si>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</si>
  <si>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</si>
  <si>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</si>
  <si>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</si>
  <si>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</si>
  <si>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</si>
  <si>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</si>
  <si>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</si>
  <si>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</si>
  <si>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</si>
  <si>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</si>
  <si>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</si>
  <si>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</si>
  <si>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</si>
  <si>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</si>
  <si>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</si>
  <si>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</si>
  <si>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</si>
  <si>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</si>
  <si>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</si>
  <si>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</si>
  <si>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</si>
  <si>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</si>
  <si>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</si>
  <si>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</si>
  <si>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</si>
  <si>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</si>
  <si>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</si>
  <si>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</si>
  <si>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</si>
  <si>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</si>
  <si>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</si>
  <si>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</si>
  <si>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</si>
  <si>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</si>
  <si>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</si>
  <si>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</si>
  <si>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</si>
  <si>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</si>
  <si>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</si>
  <si>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</si>
  <si>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</si>
  <si>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</si>
  <si>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</si>
  <si>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</si>
  <si>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</si>
  <si>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</si>
  <si>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</si>
  <si>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</si>
  <si>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</si>
  <si>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</si>
  <si>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</si>
  <si>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</si>
  <si>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</si>
  <si>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</si>
  <si>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</si>
  <si>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</si>
  <si>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</si>
  <si>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</si>
  <si>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</si>
  <si>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</si>
  <si>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</si>
  <si>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</si>
  <si>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</si>
  <si>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</si>
  <si>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</si>
  <si>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</si>
  <si>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</si>
  <si>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</si>
  <si>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</si>
  <si>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</si>
  <si>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</si>
  <si>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</si>
  <si>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</si>
  <si>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</si>
  <si>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</si>
  <si>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</si>
  <si>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</si>
  <si>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</si>
  <si>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</si>
  <si>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</si>
  <si>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</si>
  <si>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</si>
  <si>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</si>
  <si>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</si>
  <si>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</si>
  <si>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</si>
  <si>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</si>
  <si>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</si>
  <si>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</si>
  <si>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</si>
  <si>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</si>
  <si>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</si>
  <si>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</si>
  <si>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</si>
  <si>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</si>
  <si>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</si>
  <si>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</si>
  <si>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</si>
  <si>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</si>
  <si>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</si>
  <si>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</si>
  <si>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</si>
  <si>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</si>
  <si>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</si>
  <si>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</si>
  <si>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</si>
  <si>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</si>
  <si>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</si>
  <si>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</si>
  <si>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</si>
  <si>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</si>
  <si>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</si>
  <si>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</si>
  <si>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</si>
  <si>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</si>
  <si>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</si>
  <si>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</si>
  <si>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</si>
  <si>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</si>
  <si>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</si>
  <si>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</si>
  <si>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</si>
  <si>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</si>
  <si>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</si>
  <si>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</si>
  <si>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</si>
  <si>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</si>
  <si>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</si>
  <si>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</si>
  <si>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</si>
  <si>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</si>
  <si>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</si>
  <si>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</si>
  <si>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</si>
  <si>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</si>
  <si>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</si>
  <si>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</si>
  <si>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</si>
  <si>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</si>
  <si>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</si>
  <si>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</si>
  <si>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</si>
  <si>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</si>
  <si>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</si>
  <si>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</si>
  <si>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</si>
  <si>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</si>
  <si>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</si>
  <si>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</si>
  <si>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</si>
  <si>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</si>
  <si>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</si>
  <si>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</si>
  <si>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</si>
  <si>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</si>
  <si>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</si>
  <si>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</si>
  <si>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</si>
  <si>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</si>
  <si>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</si>
  <si>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</si>
  <si>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</si>
  <si>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</si>
  <si>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</si>
  <si>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</si>
  <si>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</si>
  <si>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</si>
  <si>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</si>
  <si>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</si>
  <si>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</si>
  <si>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</si>
  <si>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</si>
  <si>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</si>
  <si>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</si>
  <si>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</si>
  <si>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</si>
  <si>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</si>
  <si>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</si>
  <si>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</si>
  <si>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</si>
  <si>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</si>
  <si>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</si>
  <si>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</si>
  <si>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</si>
  <si>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</si>
  <si>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</si>
  <si>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</si>
  <si>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</si>
  <si>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</si>
  <si>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</si>
  <si>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</si>
  <si>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</si>
  <si>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</si>
  <si>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</si>
  <si>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</si>
  <si>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</si>
  <si>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</si>
  <si>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</si>
  <si>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</si>
  <si>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</si>
  <si>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</si>
  <si>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</si>
  <si>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</si>
  <si>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</si>
  <si>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</si>
  <si>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</si>
  <si>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</si>
  <si>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</si>
  <si>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</si>
  <si>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</si>
  <si>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</si>
  <si>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</si>
  <si>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</si>
  <si>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</si>
  <si>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</si>
  <si>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</si>
  <si>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</si>
  <si>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</si>
  <si>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</si>
  <si>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</si>
  <si>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</si>
  <si>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</si>
  <si>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</si>
  <si>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</si>
  <si>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</si>
  <si>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</si>
  <si>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</si>
  <si>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</si>
  <si>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</si>
  <si>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</si>
  <si>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</si>
  <si>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</si>
  <si>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</si>
  <si>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</si>
  <si>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</si>
  <si>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</si>
  <si>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</si>
  <si>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</si>
  <si>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</si>
  <si>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</si>
  <si>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</si>
  <si>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</si>
  <si>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</si>
  <si>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</si>
  <si>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</si>
  <si>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</si>
  <si>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</si>
  <si>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</si>
  <si>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</si>
  <si>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</si>
  <si>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</si>
  <si>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</si>
  <si>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</si>
  <si>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</si>
  <si>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</si>
  <si>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</si>
  <si>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</si>
  <si>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</si>
  <si>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</si>
  <si>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</si>
  <si>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</si>
  <si>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</si>
  <si>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</si>
  <si>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</si>
  <si>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</si>
  <si>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</si>
  <si>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</si>
  <si>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</si>
  <si>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</si>
  <si>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</si>
  <si>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</si>
  <si>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</si>
  <si>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</si>
  <si>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</si>
  <si>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</si>
  <si>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</si>
  <si>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</si>
  <si>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</si>
  <si>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</si>
  <si>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</si>
  <si>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</si>
  <si>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</si>
  <si>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</si>
  <si>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</si>
  <si>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</si>
  <si>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</si>
  <si>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</si>
  <si>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</si>
  <si>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</si>
  <si>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</si>
  <si>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</si>
  <si>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</si>
  <si>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</si>
  <si>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</si>
  <si>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</si>
  <si>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</si>
  <si>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</si>
  <si>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</si>
  <si>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</si>
  <si>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</si>
  <si>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</si>
  <si>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</si>
  <si>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</si>
  <si>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</si>
  <si>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</si>
  <si>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</si>
  <si>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</si>
  <si>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</si>
  <si>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</si>
  <si>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</si>
  <si>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</si>
  <si>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</si>
  <si>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</si>
  <si>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</si>
  <si>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</si>
  <si>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</si>
  <si>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</si>
  <si>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</si>
  <si>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</si>
  <si>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</si>
  <si>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</si>
  <si>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</si>
  <si>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</si>
  <si>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</si>
  <si>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</si>
  <si>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</si>
  <si>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</si>
  <si>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</si>
  <si>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</si>
  <si>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</si>
  <si>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</si>
  <si>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</si>
  <si>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</si>
  <si>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</si>
  <si>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</si>
  <si>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</si>
  <si>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</si>
  <si>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</si>
  <si>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</si>
  <si>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</si>
  <si>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</si>
  <si>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</si>
  <si>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</si>
  <si>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</si>
  <si>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</si>
  <si>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</si>
  <si>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</si>
  <si>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</si>
  <si>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</si>
  <si>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</si>
  <si>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</si>
  <si>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</si>
  <si>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</si>
  <si>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</si>
  <si>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</si>
  <si>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</si>
  <si>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</si>
  <si>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</si>
  <si>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</si>
  <si>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</si>
  <si>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</si>
  <si>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</si>
  <si>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</si>
  <si>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</si>
  <si>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</si>
  <si>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</si>
  <si>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</si>
  <si>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</si>
  <si>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</si>
  <si>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</si>
  <si>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</si>
  <si>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</si>
  <si>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</si>
  <si>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</si>
  <si>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</si>
  <si>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</si>
  <si>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</si>
  <si>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</si>
  <si>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</si>
  <si>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</si>
  <si>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</si>
  <si>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</si>
  <si>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</si>
  <si>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</si>
  <si>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</si>
  <si>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</si>
  <si>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</si>
  <si>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</si>
  <si>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</si>
  <si>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</si>
  <si>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</si>
  <si>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</si>
  <si>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</si>
  <si>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</si>
  <si>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</si>
  <si>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</si>
  <si>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</si>
  <si>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</si>
  <si>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</si>
  <si>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</si>
  <si>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</si>
  <si>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</si>
  <si>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</si>
  <si>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</si>
  <si>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</si>
  <si>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</si>
  <si>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</si>
  <si>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</si>
  <si>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</si>
  <si>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</si>
  <si>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</si>
  <si>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</si>
  <si>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</si>
  <si>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</si>
  <si>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</si>
  <si>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</si>
  <si>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</si>
  <si>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</si>
  <si>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</si>
  <si>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</si>
  <si>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</si>
  <si>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</si>
  <si>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</si>
  <si>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</si>
  <si>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</si>
  <si>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</si>
  <si>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</si>
  <si>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</si>
  <si>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</si>
  <si>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</si>
  <si>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</si>
  <si>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</si>
  <si>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</si>
  <si>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</si>
  <si>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</si>
  <si>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</si>
  <si>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</si>
  <si>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</si>
  <si>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</si>
  <si>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</si>
  <si>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</si>
  <si>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</si>
  <si>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</si>
  <si>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</si>
  <si>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</si>
  <si>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</si>
  <si>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</si>
  <si>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</si>
  <si>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</si>
  <si>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</si>
  <si>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</si>
  <si>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</si>
  <si>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</si>
  <si>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</si>
  <si>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</si>
  <si>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</si>
  <si>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</si>
  <si>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</si>
  <si>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</si>
  <si>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</si>
  <si>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</si>
  <si>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</si>
  <si>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</si>
  <si>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</si>
  <si>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</si>
  <si>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</si>
  <si>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</si>
  <si>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</si>
  <si>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</si>
  <si>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</si>
  <si>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</si>
  <si>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</si>
  <si>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</si>
  <si>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</si>
  <si>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</si>
  <si>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</si>
  <si>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</si>
  <si>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</si>
  <si>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</si>
  <si>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</si>
  <si>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</si>
  <si>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</si>
  <si>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</si>
  <si>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</si>
  <si>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</si>
  <si>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</si>
  <si>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</si>
  <si>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</si>
  <si>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</si>
  <si>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</si>
  <si>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</si>
  <si>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</si>
  <si>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</si>
  <si>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</si>
  <si>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</si>
  <si>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</si>
  <si>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</si>
  <si>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</si>
  <si>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</si>
  <si>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</si>
  <si>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</si>
  <si>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</si>
  <si>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</si>
  <si>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</si>
  <si>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</si>
  <si>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</si>
  <si>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</si>
  <si>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</si>
  <si>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</si>
  <si>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</si>
  <si>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</si>
  <si>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</si>
  <si>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</si>
  <si>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</si>
  <si>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</si>
  <si>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</si>
  <si>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</si>
  <si>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</si>
  <si>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</si>
  <si>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</si>
  <si>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</si>
  <si>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</si>
  <si>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</si>
  <si>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</si>
  <si>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</si>
  <si>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</si>
  <si>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</si>
  <si>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</si>
  <si>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</si>
  <si>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</si>
  <si>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</si>
  <si>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</si>
  <si>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</si>
  <si>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</si>
  <si>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</si>
  <si>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</si>
  <si>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</si>
  <si>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</si>
  <si>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</si>
  <si>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</si>
  <si>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</si>
  <si>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</si>
  <si>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</si>
  <si>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</si>
  <si>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</si>
  <si>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</si>
  <si>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</si>
  <si>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</si>
  <si>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</si>
  <si>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</si>
  <si>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</si>
  <si>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</si>
  <si>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</si>
  <si>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</si>
  <si>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</si>
  <si>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</si>
  <si>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</si>
  <si>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</si>
  <si>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</si>
  <si>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</si>
  <si>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</si>
  <si>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</si>
  <si>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</si>
  <si>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</si>
  <si>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</si>
  <si>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</si>
  <si>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</si>
  <si>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</si>
  <si>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</si>
  <si>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</si>
  <si>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</si>
  <si>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</si>
  <si>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</si>
  <si>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</si>
  <si>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</si>
  <si>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</si>
  <si>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</si>
  <si>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</si>
  <si>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</si>
  <si>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</si>
  <si>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</si>
  <si>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</si>
  <si>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</si>
  <si>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</si>
  <si>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</si>
  <si>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</si>
  <si>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</si>
  <si>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</si>
  <si>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</si>
  <si>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</si>
  <si>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</si>
  <si>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</si>
  <si>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</si>
  <si>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</si>
  <si>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</si>
  <si>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</si>
  <si>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</si>
  <si>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</si>
  <si>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</si>
  <si>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</si>
  <si>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</si>
  <si>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</si>
  <si>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</si>
  <si>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</si>
  <si>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</si>
  <si>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</si>
  <si>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</si>
  <si>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</si>
  <si>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</si>
  <si>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</si>
  <si>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</si>
  <si>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</si>
  <si>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</si>
  <si>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</si>
  <si>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</si>
  <si>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</si>
  <si>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</si>
  <si>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</si>
  <si>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</si>
  <si>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</si>
  <si>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</si>
  <si>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</si>
  <si>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</si>
  <si>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</si>
  <si>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</si>
  <si>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</si>
  <si>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</si>
  <si>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</si>
  <si>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</si>
  <si>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</si>
  <si>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</si>
  <si>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</si>
  <si>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</si>
  <si>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</si>
  <si>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</si>
  <si>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</si>
  <si>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</si>
  <si>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</si>
  <si>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</si>
  <si>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</si>
  <si>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</si>
  <si>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</si>
  <si>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</si>
  <si>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</si>
  <si>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</si>
  <si>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</si>
  <si>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</si>
  <si>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</si>
  <si>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</si>
  <si>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</si>
  <si>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</si>
  <si>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</si>
  <si>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</si>
  <si>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</si>
  <si>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</si>
  <si>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</si>
  <si>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</si>
  <si>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</si>
  <si>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</si>
  <si>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</si>
  <si>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</si>
  <si>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</si>
  <si>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</si>
  <si>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</si>
  <si>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</si>
  <si>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</si>
  <si>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</si>
  <si>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</si>
  <si>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</si>
  <si>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</si>
  <si>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</si>
  <si>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</si>
  <si>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</si>
  <si>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</si>
  <si>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</si>
  <si>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</si>
  <si>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</si>
  <si>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</si>
  <si>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</si>
  <si>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</si>
  <si>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</si>
  <si>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</si>
  <si>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</si>
  <si>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</si>
  <si>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</si>
  <si>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</si>
  <si>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</si>
  <si>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</si>
  <si>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</si>
  <si>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</si>
  <si>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</si>
  <si>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</si>
  <si>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</si>
  <si>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</si>
  <si>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</si>
  <si>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</si>
  <si>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</si>
  <si>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</si>
  <si>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</si>
  <si>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</si>
  <si>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</si>
  <si>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</si>
  <si>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</si>
  <si>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</si>
  <si>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</si>
  <si>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</si>
  <si>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</si>
  <si>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</si>
  <si>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</si>
  <si>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</si>
  <si>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</si>
  <si>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</si>
  <si>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</si>
  <si>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</si>
  <si>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</si>
  <si>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</si>
  <si>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</si>
  <si>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</si>
  <si>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</si>
  <si>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</si>
  <si>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</si>
  <si>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</si>
  <si>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</si>
  <si>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</si>
  <si>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</si>
  <si>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</si>
  <si>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</si>
  <si>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</si>
  <si>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</si>
  <si>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</si>
  <si>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</si>
  <si>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</si>
  <si>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</si>
  <si>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</si>
  <si>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</si>
  <si>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</si>
  <si>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</si>
  <si>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</si>
  <si>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</si>
  <si>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</si>
  <si>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</si>
  <si>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</si>
  <si>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</si>
  <si>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</si>
  <si>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</si>
  <si>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</si>
  <si>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</si>
  <si>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</si>
  <si>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</si>
  <si>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</si>
  <si>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</si>
  <si>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</si>
  <si>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</si>
  <si>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</si>
  <si>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</si>
  <si>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</si>
  <si>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</si>
  <si>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</si>
  <si>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</si>
  <si>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</si>
  <si>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</si>
  <si>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</si>
  <si>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</si>
  <si>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</si>
  <si>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</si>
  <si>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</si>
  <si>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</si>
  <si>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</si>
  <si>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</si>
  <si>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</si>
  <si>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</si>
  <si>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</si>
  <si>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</si>
  <si>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</si>
  <si>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</si>
  <si>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</si>
  <si>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</si>
  <si>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</si>
  <si>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</si>
  <si>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</si>
  <si>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</si>
  <si>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</si>
  <si>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</si>
  <si>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</si>
  <si>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</si>
  <si>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</si>
  <si>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</si>
  <si>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</si>
  <si>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</si>
  <si>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</si>
  <si>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</si>
  <si>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</si>
  <si>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</si>
  <si>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</si>
  <si>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</si>
  <si>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</si>
  <si>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</si>
  <si>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</si>
  <si>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</si>
  <si>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</si>
  <si>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</si>
  <si>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</si>
  <si>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</si>
  <si>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</si>
  <si>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</si>
  <si>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</si>
  <si>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</si>
  <si>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</si>
  <si>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</si>
  <si>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</si>
  <si>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</si>
  <si>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</si>
  <si>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</si>
  <si>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</si>
  <si>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</si>
  <si>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</si>
  <si>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</si>
  <si>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</si>
  <si>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</si>
  <si>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</si>
  <si>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</si>
  <si>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</si>
  <si>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</si>
  <si>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</si>
  <si>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</si>
  <si>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</si>
  <si>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</si>
  <si>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</si>
  <si>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</si>
  <si>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</si>
  <si>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</si>
  <si>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</si>
  <si>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</si>
  <si>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</si>
  <si>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</si>
  <si>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</si>
  <si>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</si>
  <si>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</si>
  <si>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</si>
  <si>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</si>
  <si>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</si>
  <si>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</si>
  <si>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</si>
  <si>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</si>
  <si>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</si>
  <si>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</si>
  <si>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</si>
  <si>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</si>
  <si>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</si>
  <si>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</si>
  <si>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</si>
  <si>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</si>
  <si>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</si>
  <si>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</si>
  <si>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</si>
  <si>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</si>
  <si>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</si>
  <si>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</si>
  <si>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</si>
  <si>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</si>
  <si>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</si>
  <si>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</si>
  <si>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</si>
  <si>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</si>
  <si>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</si>
  <si>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</si>
  <si>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</si>
  <si>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</si>
  <si>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</si>
  <si>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</si>
  <si>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</si>
  <si>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</si>
  <si>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</si>
  <si>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</si>
  <si>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</si>
  <si>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</si>
  <si>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</si>
  <si>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</si>
  <si>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</si>
  <si>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</si>
  <si>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</si>
  <si>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</si>
  <si>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</si>
  <si>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</si>
  <si>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</si>
  <si>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</si>
  <si>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</si>
  <si>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</si>
  <si>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</si>
  <si>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</si>
  <si>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</si>
  <si>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</si>
  <si>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</si>
  <si>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</si>
  <si>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</si>
  <si>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</si>
  <si>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</si>
  <si>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</si>
  <si>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</si>
  <si>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</si>
  <si>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</si>
  <si>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</si>
  <si>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</si>
  <si>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</si>
  <si>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</si>
  <si>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</si>
  <si>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</si>
  <si>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</si>
  <si>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</si>
  <si>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</si>
  <si>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</si>
  <si>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</si>
  <si>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</si>
  <si>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</si>
  <si>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</si>
  <si>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</si>
  <si>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</si>
  <si>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</si>
  <si>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</si>
  <si>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</si>
  <si>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</si>
  <si>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</si>
  <si>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</si>
  <si>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</si>
  <si>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</si>
  <si>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</si>
  <si>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</si>
  <si>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</si>
  <si>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</si>
  <si>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</si>
  <si>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</si>
  <si>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</si>
  <si>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</si>
  <si>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</si>
  <si>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</si>
  <si>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</si>
  <si>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</si>
  <si>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</si>
  <si>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</si>
  <si>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</si>
  <si>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</si>
  <si>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</si>
  <si>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</si>
  <si>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</si>
  <si>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</si>
  <si>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</si>
  <si>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</si>
  <si>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</si>
  <si>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</si>
  <si>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</si>
  <si>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</si>
  <si>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</si>
  <si>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</si>
  <si>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</si>
  <si>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</si>
  <si>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</si>
  <si>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</si>
  <si>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</si>
  <si>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</si>
  <si>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</si>
  <si>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</si>
  <si>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</si>
  <si>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</si>
  <si>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</si>
  <si>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</si>
  <si>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</si>
  <si>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</si>
  <si>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</si>
  <si>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</si>
  <si>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</si>
  <si>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</si>
  <si>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</si>
  <si>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</si>
  <si>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</si>
  <si>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</si>
  <si>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</si>
  <si>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</si>
  <si>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</si>
  <si>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</si>
  <si>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</si>
  <si>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</si>
  <si>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</si>
  <si>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</si>
  <si>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</si>
  <si>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</si>
  <si>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</si>
  <si>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</si>
  <si>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</si>
  <si>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</si>
  <si>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</si>
  <si>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</si>
  <si>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</si>
  <si>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</si>
  <si>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</si>
  <si>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</si>
  <si>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</si>
  <si>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</si>
  <si>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</si>
  <si>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</si>
  <si>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</si>
  <si>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</si>
  <si>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</si>
  <si>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</si>
  <si>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</si>
  <si>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</si>
  <si>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</si>
  <si>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</si>
  <si>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</si>
  <si>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</si>
  <si>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</si>
  <si>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</si>
  <si>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</si>
  <si>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</si>
  <si>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</si>
  <si>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</si>
  <si>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</si>
  <si>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</si>
  <si>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</si>
  <si>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</si>
  <si>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</si>
  <si>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</si>
  <si>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</si>
  <si>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</si>
  <si>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</si>
  <si>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</si>
  <si>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</si>
  <si>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</si>
  <si>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</si>
  <si>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</si>
  <si>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</si>
  <si>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</si>
  <si>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</si>
  <si>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</si>
  <si>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</si>
  <si>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</si>
  <si>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</si>
  <si>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</si>
  <si>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</si>
  <si>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</si>
  <si>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</si>
  <si>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</si>
  <si>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</si>
  <si>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</si>
  <si>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</si>
  <si>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</si>
  <si>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</si>
  <si>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</si>
  <si>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SEB S098H</t>
  </si>
  <si>
    <t>AIO Lakemedelsbolag Tillvaxt 4</t>
  </si>
  <si>
    <t>SE0006258968</t>
  </si>
  <si>
    <t>AT&amp;T</t>
  </si>
  <si>
    <t>BCE INC</t>
  </si>
  <si>
    <t>CAN IMPERIAL BK OF COMMERCE</t>
  </si>
  <si>
    <t>COCA-COLA</t>
  </si>
  <si>
    <t>EXXON MOBIL</t>
  </si>
  <si>
    <t>MCDONALD'S</t>
  </si>
  <si>
    <t>PROCTER &amp; GAMBLE</t>
  </si>
  <si>
    <t>ROYAL BANK OF CANADA</t>
  </si>
  <si>
    <t>KELLOGG</t>
  </si>
  <si>
    <t>VERIZON COMMUNICATIONS</t>
  </si>
  <si>
    <t>ASTRAZENECA</t>
  </si>
  <si>
    <t>EISAI</t>
  </si>
  <si>
    <t>FRESENIUS MEDICAL CARE</t>
  </si>
  <si>
    <t>GLAXOSMITHKLINE</t>
  </si>
  <si>
    <t>JOHNSON &amp; JOHNSON</t>
  </si>
  <si>
    <t>MEDTRONIC</t>
  </si>
  <si>
    <t>NOVARTIS</t>
  </si>
  <si>
    <t>PFIZER</t>
  </si>
  <si>
    <t>ROCHE HOLDING</t>
  </si>
  <si>
    <t>SANOFI</t>
  </si>
  <si>
    <t>SEB S099N</t>
  </si>
  <si>
    <t>AIO Nordiska Bolag Tillvaxt 12</t>
  </si>
  <si>
    <t>SE0006258976</t>
  </si>
  <si>
    <t>FORTUM OYJ</t>
  </si>
  <si>
    <t>HENNES &amp; MAURITZ AB B</t>
  </si>
  <si>
    <t>NORDEA BANK AB</t>
  </si>
  <si>
    <t>SKANSKA AB B</t>
  </si>
  <si>
    <t>STATOIL ASA</t>
  </si>
  <si>
    <t>SWEDBANK AB A</t>
  </si>
  <si>
    <t>INVESTOR AB</t>
  </si>
  <si>
    <t>TELE2 AB</t>
  </si>
  <si>
    <t>TELENOR ASA</t>
  </si>
  <si>
    <t>TELIASONERA AB</t>
  </si>
  <si>
    <t>SEB S100W</t>
  </si>
  <si>
    <t>IB Sverige 25 Plata Tillagg</t>
  </si>
  <si>
    <t>SE0006258984</t>
  </si>
  <si>
    <t>OMXS30TM Index</t>
  </si>
  <si>
    <t>SEB S101E</t>
  </si>
  <si>
    <t>AIO Europeiska Bolag Tillvaxt 6</t>
  </si>
  <si>
    <t>SE0006258992</t>
  </si>
  <si>
    <t>ALLIANZ SE</t>
  </si>
  <si>
    <t>EDF</t>
  </si>
  <si>
    <t>IBERDROLA SA</t>
  </si>
  <si>
    <t>MUENCHENER RUECKVER AG</t>
  </si>
  <si>
    <t>ROYAL DUTCH SHELL PLC</t>
  </si>
  <si>
    <t>SIEMENS AG</t>
  </si>
  <si>
    <t>SWEDBANK AB</t>
  </si>
  <si>
    <t>TELEFONICA SA</t>
  </si>
  <si>
    <t>TOTAL SA</t>
  </si>
  <si>
    <t>SEB S102I</t>
  </si>
  <si>
    <t>Global Infrastruktur Tillvaxt 3</t>
  </si>
  <si>
    <t>SE0006259008</t>
  </si>
  <si>
    <t>ABERTIS INFRAESTRUCTURAS SA</t>
  </si>
  <si>
    <t>CHEUNG KONG INFRASTRUCTURE</t>
  </si>
  <si>
    <t>CLP HOLDINGS LTD</t>
  </si>
  <si>
    <t>CONSOLIDATED EDISON INC</t>
  </si>
  <si>
    <t>KEPPEL CORP LTD</t>
  </si>
  <si>
    <t>NATIONAL GRID PLC</t>
  </si>
  <si>
    <t>SKANSKA AB</t>
  </si>
  <si>
    <t>SOUTHERN CO/THE</t>
  </si>
  <si>
    <t>SCOTTISH &amp; SOUTHERN ENERGY PLC</t>
  </si>
  <si>
    <t>SEB S103U</t>
  </si>
  <si>
    <t>Nordamerikanska Bolag Tillvaxt 8</t>
  </si>
  <si>
    <t>SE0006259016</t>
  </si>
  <si>
    <t>SEB_S098H</t>
  </si>
  <si>
    <t>SEB_S099N</t>
  </si>
  <si>
    <t>SEB_S100W</t>
  </si>
  <si>
    <t>SEB_S101E</t>
  </si>
  <si>
    <t>SEB_S102I</t>
  </si>
  <si>
    <t>SEB_S103U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</si>
</sst>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7" sqref="A7:A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2.28515625" style="63" bestFit="1" customWidth="1"/>
    <col min="13" max="13" width="16.85546875" style="63" customWidth="1"/>
    <col min="14" max="14" width="32.5703125" style="63" bestFit="1" customWidth="1"/>
    <col min="15" max="15" width="16.85546875" style="63" customWidth="1"/>
    <col min="16" max="16" width="32.5703125" style="63" bestFit="1" customWidth="1"/>
    <col min="17" max="17" width="16.85546875" style="63" customWidth="1"/>
    <col min="18" max="18" width="28.85546875" style="63" bestFit="1" customWidth="1"/>
    <col min="19" max="19" width="16.85546875" style="63" customWidth="1"/>
    <col min="20" max="20" width="25" style="63" bestFit="1" customWidth="1"/>
    <col min="21" max="21" width="16.85546875" style="63" customWidth="1"/>
    <col min="22" max="22" width="18.42578125" style="63" bestFit="1" customWidth="1"/>
    <col min="23" max="23" width="16.85546875" style="63" customWidth="1"/>
    <col min="24" max="24" width="20.42578125" style="63" bestFit="1" customWidth="1"/>
    <col min="25" max="25" width="16.85546875" style="63" customWidth="1"/>
    <col min="26" max="26" width="24.85546875" style="63" bestFit="1" customWidth="1"/>
    <col min="27" max="27" width="16.85546875" style="63" customWidth="1"/>
    <col min="28" max="28" width="18.85546875" style="63" bestFit="1" customWidth="1"/>
    <col min="29" max="29" width="16.85546875" style="63" customWidth="1"/>
    <col min="30" max="30" width="36" style="63" bestFit="1" customWidth="1"/>
    <col min="31"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459</v>
      </c>
      <c r="D2" s="64" t="s">
        <v>1315</v>
      </c>
      <c r="E2" s="65">
        <v>10000</v>
      </c>
      <c r="F2" s="65" t="s">
        <v>35</v>
      </c>
      <c r="G2" s="64" t="s">
        <v>285</v>
      </c>
      <c r="H2" s="3">
        <v>42191</v>
      </c>
      <c r="I2" s="226" t="str">
        <f>IF(C2="-","",VLOOKUP(C2,BondIssuerTable,2,0))</f>
        <v>SEB</v>
      </c>
      <c r="J2" s="226" t="str">
        <f>IF(D2="-","",VLOOKUP(D2,BondIssuingAgentsTable,2,0))</f>
        <v>SBN</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1634</v>
      </c>
      <c r="B7" s="64" t="s">
        <v>1635</v>
      </c>
      <c r="C7" s="64">
        <v>98</v>
      </c>
      <c r="D7" s="64" t="s">
        <v>1636</v>
      </c>
      <c r="E7" s="69">
        <v>110</v>
      </c>
      <c r="F7" s="69" t="s">
        <v>1467</v>
      </c>
      <c r="G7" s="65">
        <v>17590000</v>
      </c>
      <c r="H7" s="3">
        <v>42191</v>
      </c>
      <c r="I7" s="70">
        <v>43287</v>
      </c>
      <c r="J7" s="70">
        <v>43277</v>
      </c>
      <c r="K7" s="95" t="s">
        <v>1701</v>
      </c>
      <c r="L7" s="104" t="s">
        <v>1647</v>
      </c>
      <c r="M7" s="71">
        <v>10</v>
      </c>
      <c r="N7" s="104" t="s">
        <v>1648</v>
      </c>
      <c r="O7" s="71">
        <v>10</v>
      </c>
      <c r="P7" s="104" t="s">
        <v>1649</v>
      </c>
      <c r="Q7" s="71">
        <v>10</v>
      </c>
      <c r="R7" s="104" t="s">
        <v>1650</v>
      </c>
      <c r="S7" s="71">
        <v>10</v>
      </c>
      <c r="T7" s="104" t="s">
        <v>1651</v>
      </c>
      <c r="U7" s="71">
        <v>10</v>
      </c>
      <c r="V7" s="104" t="s">
        <v>1652</v>
      </c>
      <c r="W7" s="71">
        <v>10</v>
      </c>
      <c r="X7" s="104" t="s">
        <v>1653</v>
      </c>
      <c r="Y7" s="71">
        <v>10</v>
      </c>
      <c r="Z7" s="104" t="s">
        <v>1654</v>
      </c>
      <c r="AA7" s="71">
        <v>10</v>
      </c>
      <c r="AB7" s="104" t="s">
        <v>1655</v>
      </c>
      <c r="AC7" s="71">
        <v>10</v>
      </c>
      <c r="AD7" s="104" t="s">
        <v>1656</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t="s">
        <v>1657</v>
      </c>
      <c r="B8" s="64" t="s">
        <v>1658</v>
      </c>
      <c r="C8" s="64">
        <v>99</v>
      </c>
      <c r="D8" s="64" t="s">
        <v>1659</v>
      </c>
      <c r="E8" s="69">
        <v>110</v>
      </c>
      <c r="F8" s="69" t="s">
        <v>1467</v>
      </c>
      <c r="G8" s="65">
        <v>7070000</v>
      </c>
      <c r="H8" s="3">
        <v>42191</v>
      </c>
      <c r="I8" s="70">
        <v>43287</v>
      </c>
      <c r="J8" s="70">
        <v>43277</v>
      </c>
      <c r="K8" s="95" t="s">
        <v>1702</v>
      </c>
      <c r="L8" s="104" t="s">
        <v>1660</v>
      </c>
      <c r="M8" s="71">
        <v>10</v>
      </c>
      <c r="N8" s="104" t="s">
        <v>1661</v>
      </c>
      <c r="O8" s="71">
        <v>10</v>
      </c>
      <c r="P8" s="104" t="s">
        <v>1662</v>
      </c>
      <c r="Q8" s="71">
        <v>10</v>
      </c>
      <c r="R8" s="104" t="s">
        <v>1663</v>
      </c>
      <c r="S8" s="71">
        <v>10</v>
      </c>
      <c r="T8" s="104" t="s">
        <v>1664</v>
      </c>
      <c r="U8" s="71">
        <v>10</v>
      </c>
      <c r="V8" s="104" t="s">
        <v>1665</v>
      </c>
      <c r="W8" s="71">
        <v>10</v>
      </c>
      <c r="X8" s="104" t="s">
        <v>1666</v>
      </c>
      <c r="Y8" s="71">
        <v>10</v>
      </c>
      <c r="Z8" s="104" t="s">
        <v>1667</v>
      </c>
      <c r="AA8" s="71">
        <v>10</v>
      </c>
      <c r="AB8" s="104" t="s">
        <v>1668</v>
      </c>
      <c r="AC8" s="71">
        <v>10</v>
      </c>
      <c r="AD8" s="104" t="s">
        <v>1669</v>
      </c>
      <c r="AE8" s="71">
        <v>10</v>
      </c>
      <c r="AF8" s="104"/>
      <c r="AG8" s="71"/>
      <c r="AH8" s="104"/>
      <c r="AI8" s="71"/>
      <c r="AJ8" s="104"/>
      <c r="AK8" s="71"/>
      <c r="AL8" s="104"/>
      <c r="AM8" s="71"/>
      <c r="AN8" s="104"/>
      <c r="AO8" s="71"/>
      <c r="AP8" s="104"/>
      <c r="AQ8" s="71"/>
      <c r="AR8" s="104"/>
      <c r="AS8" s="71"/>
      <c r="AT8" s="104"/>
      <c r="AU8" s="71"/>
      <c r="AV8" s="104"/>
      <c r="AW8" s="71"/>
      <c r="AX8" s="104"/>
      <c r="AY8" s="71"/>
    </row>
    <row r="9" spans="1:51">
      <c r="A9" s="64" t="s">
        <v>1670</v>
      </c>
      <c r="B9" s="64" t="s">
        <v>1671</v>
      </c>
      <c r="C9" s="64">
        <v>100</v>
      </c>
      <c r="D9" s="64" t="s">
        <v>1672</v>
      </c>
      <c r="E9" s="69">
        <v>100</v>
      </c>
      <c r="F9" s="69" t="s">
        <v>1467</v>
      </c>
      <c r="G9" s="65">
        <v>4310000</v>
      </c>
      <c r="H9" s="3">
        <v>42191</v>
      </c>
      <c r="I9" s="70">
        <v>44018</v>
      </c>
      <c r="J9" s="70">
        <v>44006</v>
      </c>
      <c r="K9" s="95" t="s">
        <v>1703</v>
      </c>
      <c r="L9" s="104" t="s">
        <v>1673</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t="s">
        <v>1674</v>
      </c>
      <c r="B10" s="64" t="s">
        <v>1675</v>
      </c>
      <c r="C10" s="64">
        <v>101</v>
      </c>
      <c r="D10" s="64" t="s">
        <v>1676</v>
      </c>
      <c r="E10" s="69">
        <v>110</v>
      </c>
      <c r="F10" s="69" t="s">
        <v>1467</v>
      </c>
      <c r="G10" s="65">
        <v>7350000</v>
      </c>
      <c r="H10" s="3">
        <v>42191</v>
      </c>
      <c r="I10" s="70">
        <v>43287</v>
      </c>
      <c r="J10" s="70">
        <v>43277</v>
      </c>
      <c r="K10" s="95" t="s">
        <v>1704</v>
      </c>
      <c r="L10" s="104" t="s">
        <v>1677</v>
      </c>
      <c r="M10" s="71">
        <v>10</v>
      </c>
      <c r="N10" s="104" t="s">
        <v>1678</v>
      </c>
      <c r="O10" s="71">
        <v>10</v>
      </c>
      <c r="P10" s="104" t="s">
        <v>1679</v>
      </c>
      <c r="Q10" s="71">
        <v>10</v>
      </c>
      <c r="R10" s="104" t="s">
        <v>1680</v>
      </c>
      <c r="S10" s="71">
        <v>10</v>
      </c>
      <c r="T10" s="104" t="s">
        <v>1681</v>
      </c>
      <c r="U10" s="71">
        <v>10</v>
      </c>
      <c r="V10" s="104" t="s">
        <v>1682</v>
      </c>
      <c r="W10" s="71">
        <v>10</v>
      </c>
      <c r="X10" s="104" t="s">
        <v>1683</v>
      </c>
      <c r="Y10" s="71">
        <v>10</v>
      </c>
      <c r="Z10" s="104" t="s">
        <v>1684</v>
      </c>
      <c r="AA10" s="71">
        <v>10</v>
      </c>
      <c r="AB10" s="104" t="s">
        <v>1669</v>
      </c>
      <c r="AC10" s="71">
        <v>10</v>
      </c>
      <c r="AD10" s="104" t="s">
        <v>1685</v>
      </c>
      <c r="AE10" s="71">
        <v>10</v>
      </c>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1686</v>
      </c>
      <c r="B11" s="64" t="s">
        <v>1687</v>
      </c>
      <c r="C11" s="64">
        <v>102</v>
      </c>
      <c r="D11" s="64" t="s">
        <v>1688</v>
      </c>
      <c r="E11" s="69">
        <v>110</v>
      </c>
      <c r="F11" s="69" t="s">
        <v>1467</v>
      </c>
      <c r="G11" s="65">
        <v>8660000</v>
      </c>
      <c r="H11" s="3">
        <v>42191</v>
      </c>
      <c r="I11" s="70">
        <v>43287</v>
      </c>
      <c r="J11" s="70">
        <v>43277</v>
      </c>
      <c r="K11" s="95" t="s">
        <v>1705</v>
      </c>
      <c r="L11" s="104" t="s">
        <v>1689</v>
      </c>
      <c r="M11" s="71">
        <v>10</v>
      </c>
      <c r="N11" s="104" t="s">
        <v>1690</v>
      </c>
      <c r="O11" s="71">
        <v>10</v>
      </c>
      <c r="P11" s="104" t="s">
        <v>1691</v>
      </c>
      <c r="Q11" s="71">
        <v>10</v>
      </c>
      <c r="R11" s="104" t="s">
        <v>1692</v>
      </c>
      <c r="S11" s="71">
        <v>10</v>
      </c>
      <c r="T11" s="104" t="s">
        <v>1679</v>
      </c>
      <c r="U11" s="71">
        <v>10</v>
      </c>
      <c r="V11" s="104" t="s">
        <v>1693</v>
      </c>
      <c r="W11" s="71">
        <v>10</v>
      </c>
      <c r="X11" s="104" t="s">
        <v>1694</v>
      </c>
      <c r="Y11" s="71">
        <v>10</v>
      </c>
      <c r="Z11" s="104" t="s">
        <v>1695</v>
      </c>
      <c r="AA11" s="71">
        <v>10</v>
      </c>
      <c r="AB11" s="104" t="s">
        <v>1696</v>
      </c>
      <c r="AC11" s="71">
        <v>10</v>
      </c>
      <c r="AD11" s="104" t="s">
        <v>1697</v>
      </c>
      <c r="AE11" s="71">
        <v>10</v>
      </c>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1698</v>
      </c>
      <c r="B12" s="64" t="s">
        <v>1699</v>
      </c>
      <c r="C12" s="64">
        <v>103</v>
      </c>
      <c r="D12" s="64" t="s">
        <v>1700</v>
      </c>
      <c r="E12" s="69">
        <v>110</v>
      </c>
      <c r="F12" s="69" t="s">
        <v>1467</v>
      </c>
      <c r="G12" s="65">
        <v>4870000</v>
      </c>
      <c r="H12" s="3">
        <v>42191</v>
      </c>
      <c r="I12" s="70">
        <v>43287</v>
      </c>
      <c r="J12" s="70">
        <v>43277</v>
      </c>
      <c r="K12" s="95" t="s">
        <v>1706</v>
      </c>
      <c r="L12" s="104" t="s">
        <v>1637</v>
      </c>
      <c r="M12" s="71">
        <v>10</v>
      </c>
      <c r="N12" s="104" t="s">
        <v>1638</v>
      </c>
      <c r="O12" s="71">
        <v>10</v>
      </c>
      <c r="P12" s="104" t="s">
        <v>1639</v>
      </c>
      <c r="Q12" s="71">
        <v>10</v>
      </c>
      <c r="R12" s="104" t="s">
        <v>1640</v>
      </c>
      <c r="S12" s="71">
        <v>10</v>
      </c>
      <c r="T12" s="104" t="s">
        <v>1641</v>
      </c>
      <c r="U12" s="71">
        <v>10</v>
      </c>
      <c r="V12" s="104" t="s">
        <v>1642</v>
      </c>
      <c r="W12" s="71">
        <v>10</v>
      </c>
      <c r="X12" s="104" t="s">
        <v>1643</v>
      </c>
      <c r="Y12" s="71">
        <v>10</v>
      </c>
      <c r="Z12" s="104" t="s">
        <v>1644</v>
      </c>
      <c r="AA12" s="71">
        <v>10</v>
      </c>
      <c r="AB12" s="104" t="s">
        <v>1645</v>
      </c>
      <c r="AC12" s="71">
        <v>10</v>
      </c>
      <c r="AD12" s="104" t="s">
        <v>1646</v>
      </c>
      <c r="AE12" s="71">
        <v>10</v>
      </c>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3: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3: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0" t="s">
        <v>1011</v>
      </c>
      <c r="T5" s="251"/>
      <c r="U5" s="251"/>
      <c r="V5" s="251"/>
      <c r="W5" s="251"/>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49" t="s">
        <v>1186</v>
      </c>
      <c r="B5" s="249"/>
      <c r="C5" s="249"/>
      <c r="D5" s="93"/>
      <c r="E5" s="93"/>
      <c r="F5" s="93"/>
      <c r="G5" s="93"/>
      <c r="H5" s="93"/>
      <c r="I5" s="93"/>
      <c r="J5" s="93"/>
      <c r="K5" s="220"/>
      <c r="L5" s="220"/>
      <c r="M5" s="220"/>
      <c r="N5" s="220"/>
      <c r="O5" s="220"/>
      <c r="P5" s="220"/>
      <c r="Q5" s="220"/>
      <c r="R5" s="220"/>
      <c r="S5" s="250" t="s">
        <v>1011</v>
      </c>
      <c r="T5" s="251"/>
      <c r="U5" s="251"/>
      <c r="V5" s="251"/>
      <c r="W5" s="251"/>
      <c r="X5" s="250" t="s">
        <v>1072</v>
      </c>
      <c r="Y5" s="251"/>
      <c r="Z5" s="251"/>
      <c r="AA5" s="251"/>
      <c r="AB5" s="251"/>
      <c r="AC5" s="250" t="s">
        <v>1073</v>
      </c>
      <c r="AD5" s="251"/>
      <c r="AE5" s="251"/>
      <c r="AF5" s="251"/>
      <c r="AG5" s="251"/>
      <c r="AH5" s="250" t="s">
        <v>1074</v>
      </c>
      <c r="AI5" s="251"/>
      <c r="AJ5" s="251"/>
      <c r="AK5" s="251"/>
      <c r="AL5" s="251"/>
      <c r="AM5" s="250" t="s">
        <v>1075</v>
      </c>
      <c r="AN5" s="251"/>
      <c r="AO5" s="251"/>
      <c r="AP5" s="251"/>
      <c r="AQ5" s="251"/>
      <c r="AR5" s="250" t="s">
        <v>1076</v>
      </c>
      <c r="AS5" s="251"/>
      <c r="AT5" s="251"/>
      <c r="AU5" s="251"/>
      <c r="AV5" s="251"/>
      <c r="AW5" s="250" t="s">
        <v>1077</v>
      </c>
      <c r="AX5" s="251"/>
      <c r="AY5" s="251"/>
      <c r="AZ5" s="251"/>
      <c r="BA5" s="251"/>
      <c r="BB5" s="250" t="s">
        <v>1078</v>
      </c>
      <c r="BC5" s="251"/>
      <c r="BD5" s="251"/>
      <c r="BE5" s="251"/>
      <c r="BF5" s="251"/>
      <c r="BG5" s="250" t="s">
        <v>1079</v>
      </c>
      <c r="BH5" s="251"/>
      <c r="BI5" s="251"/>
      <c r="BJ5" s="251"/>
      <c r="BK5" s="251"/>
      <c r="BL5" s="250" t="s">
        <v>1080</v>
      </c>
      <c r="BM5" s="251"/>
      <c r="BN5" s="251"/>
      <c r="BO5" s="251"/>
      <c r="BP5" s="251"/>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2015-07-03T08:32:53Z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