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dk.dk\East\COMMON\BUDGET_RAPP2\06-ER\2016\Q1\01-Factbook\Fact Sheet-published\"/>
    </mc:Choice>
  </mc:AlternateContent>
  <bookViews>
    <workbookView xWindow="-15" yWindow="6390" windowWidth="14520" windowHeight="1140" tabRatio="685"/>
  </bookViews>
  <sheets>
    <sheet name="Front Cover" sheetId="22" r:id="rId1"/>
    <sheet name="Income Statements" sheetId="56" r:id="rId2"/>
    <sheet name="Assets" sheetId="60" r:id="rId3"/>
    <sheet name="Equity and liabilities" sheetId="61" r:id="rId4"/>
    <sheet name="Cash flow" sheetId="58" r:id="rId5"/>
    <sheet name="Key financials" sheetId="28" r:id="rId6"/>
    <sheet name="DK Revenue and GP by products" sheetId="37" r:id="rId7"/>
    <sheet name="Financials by business lines" sheetId="72" r:id="rId8"/>
    <sheet name="Organic Revenue and EBITDA" sheetId="41" r:id="rId9"/>
    <sheet name="Consumer - Financial data" sheetId="50" r:id="rId10"/>
    <sheet name="Business - Financial data" sheetId="51" r:id="rId11"/>
    <sheet name="Wholesale - Financial data" sheetId="53" r:id="rId12"/>
    <sheet name="Other operations-Financial data" sheetId="54" r:id="rId13"/>
    <sheet name="Norway - Financial data" sheetId="63" r:id="rId14"/>
    <sheet name="Sweden - Financial data" sheetId="66" r:id="rId15"/>
    <sheet name="Styles" sheetId="21" state="hidden" r:id="rId16"/>
    <sheet name="Consumer - Operational data" sheetId="75" r:id="rId17"/>
    <sheet name="Business - Operational data" sheetId="76" r:id="rId18"/>
    <sheet name="Wholesale - Operational data" sheetId="77" r:id="rId19"/>
    <sheet name="Norway - Operational data" sheetId="78" r:id="rId20"/>
    <sheet name="Sweden - Operational data" sheetId="79" r:id="rId21"/>
    <sheet name="Employees" sheetId="27" r:id="rId22"/>
    <sheet name="Wholesale Charges" sheetId="62" r:id="rId23"/>
    <sheet name="Other KPI" sheetId="80" r:id="rId24"/>
    <sheet name="Changes in excel model" sheetId="35" r:id="rId25"/>
  </sheets>
  <definedNames>
    <definedName name="___xlc_DefaultDisplayOption___" hidden="1">"caption"</definedName>
    <definedName name="___xlc_DisplayNullValues___" hidden="1">TRUE</definedName>
    <definedName name="___xlc_DisplayNullValuesAs___" hidden="1">0</definedName>
    <definedName name="___xlc_PromptForInsertOnDrill___" hidden="1">FALSE</definedName>
    <definedName name="___xlc_SuppressNULLSOnDrill___" hidden="1">TRUE</definedName>
    <definedName name="___xlc_SuppressZerosOnDrill___" hidden="1">FALSE</definedName>
    <definedName name="Period_Segment_Report_Numbers" localSheetId="20">#REF!,#REF!</definedName>
    <definedName name="Period_Segment_Report_Text" localSheetId="19">#REF!,#REF!,#REF!,#REF!,#REF!,#REF!,#REF!,#REF!</definedName>
    <definedName name="Period_Segment_Report_Text" localSheetId="20">#REF!,#REF!,#REF!,#REF!,#REF!,#REF!,#REF!,#REF!</definedName>
    <definedName name="_xlnm.Print_Area" localSheetId="2">Assets!$A$1:$J$25</definedName>
    <definedName name="_xlnm.Print_Area" localSheetId="10">'Business - Financial data'!$A$1:$K$28</definedName>
    <definedName name="_xlnm.Print_Area" localSheetId="17">'Business - Operational data'!$A$1:$R$28</definedName>
    <definedName name="_xlnm.Print_Area" localSheetId="4">'Cash flow'!$A$1:$J$54</definedName>
    <definedName name="_xlnm.Print_Area" localSheetId="24">'Changes in excel model'!$A$1:$C$49</definedName>
    <definedName name="_xlnm.Print_Area" localSheetId="9">'Consumer - Financial data'!$A$1:$K$31</definedName>
    <definedName name="_xlnm.Print_Area" localSheetId="16">'Consumer - Operational data'!$A$1:$R$38</definedName>
    <definedName name="_xlnm.Print_Area" localSheetId="6">'DK Revenue and GP by products'!$A$1:$J$20</definedName>
    <definedName name="_xlnm.Print_Area" localSheetId="21">Employees!$A$1:$J$32</definedName>
    <definedName name="_xlnm.Print_Area" localSheetId="3">'Equity and liabilities'!$A$1:$J$33</definedName>
    <definedName name="_xlnm.Print_Area" localSheetId="7">'Financials by business lines'!$A$1:$J$43</definedName>
    <definedName name="_xlnm.Print_Area" localSheetId="0">'Front Cover'!$A$1:$M$40</definedName>
    <definedName name="_xlnm.Print_Area" localSheetId="1">'Income Statements'!$A$1:$J$40</definedName>
    <definedName name="_xlnm.Print_Area" localSheetId="5">'Key financials'!$A$1:$K$55</definedName>
    <definedName name="_xlnm.Print_Area" localSheetId="13">'Norway - Financial data'!$A$1:$K$30</definedName>
    <definedName name="_xlnm.Print_Area" localSheetId="19">'Norway - Operational data'!$A$1:$R$18</definedName>
    <definedName name="_xlnm.Print_Area" localSheetId="8">'Organic Revenue and EBITDA'!$A$1:$N$32</definedName>
    <definedName name="_xlnm.Print_Area" localSheetId="23">'Other KPI'!$A$1:$R$16</definedName>
    <definedName name="_xlnm.Print_Area" localSheetId="12">'Other operations-Financial data'!$A$1:$K$17</definedName>
    <definedName name="_xlnm.Print_Area" localSheetId="14">'Sweden - Financial data'!$A$1:$K$29</definedName>
    <definedName name="_xlnm.Print_Area" localSheetId="20">'Sweden - Operational data'!$A$1:$R$12</definedName>
    <definedName name="_xlnm.Print_Area" localSheetId="11">'Wholesale - Financial data'!$A$1:$K$29</definedName>
    <definedName name="_xlnm.Print_Area" localSheetId="18">'Wholesale - Operational data'!$A$1:$R$26</definedName>
    <definedName name="_xlnm.Print_Area" localSheetId="22">'Wholesale Charges'!$A$1:$F$34</definedName>
    <definedName name="Ytd_Segment_Report_Numbers" localSheetId="19">#REF!,#REF!</definedName>
    <definedName name="Ytd_Segment_Report_Numbers" localSheetId="20">#REF!,#REF!</definedName>
    <definedName name="Ytd_Segment_report_Text" localSheetId="19">#REF!,#REF!</definedName>
    <definedName name="Ytd_Segment_report_Text" localSheetId="20">#REF!,#REF!</definedName>
  </definedNames>
  <calcPr calcId="162913" fullPrecision="0"/>
</workbook>
</file>

<file path=xl/calcChain.xml><?xml version="1.0" encoding="utf-8"?>
<calcChain xmlns="http://schemas.openxmlformats.org/spreadsheetml/2006/main">
  <c r="N15" i="80" l="1"/>
  <c r="M15" i="80"/>
  <c r="N14" i="80"/>
  <c r="M14" i="80"/>
  <c r="N9" i="80"/>
  <c r="M9" i="80"/>
  <c r="N6" i="80"/>
  <c r="M6" i="80"/>
  <c r="N11" i="79"/>
  <c r="M11" i="79"/>
  <c r="N10" i="79"/>
  <c r="M10" i="79"/>
  <c r="N8" i="79"/>
  <c r="M8" i="79"/>
  <c r="N7" i="79"/>
  <c r="M7" i="79"/>
  <c r="N15" i="78"/>
  <c r="M15" i="78"/>
  <c r="N12" i="78"/>
  <c r="M12" i="78"/>
  <c r="N11" i="78"/>
  <c r="M11" i="78"/>
  <c r="N8" i="78"/>
  <c r="M8" i="78"/>
  <c r="N7" i="78"/>
  <c r="M7" i="78"/>
  <c r="N6" i="78"/>
  <c r="M6" i="78"/>
</calcChain>
</file>

<file path=xl/sharedStrings.xml><?xml version="1.0" encoding="utf-8"?>
<sst xmlns="http://schemas.openxmlformats.org/spreadsheetml/2006/main" count="996" uniqueCount="451">
  <si>
    <t>Access, local</t>
  </si>
  <si>
    <t>Consumer</t>
  </si>
  <si>
    <t># ('000)</t>
  </si>
  <si>
    <t>TV</t>
  </si>
  <si>
    <t>DKKm</t>
  </si>
  <si>
    <t>TDC Group</t>
  </si>
  <si>
    <t>Mobility services</t>
  </si>
  <si>
    <t>Other</t>
  </si>
  <si>
    <t>-</t>
  </si>
  <si>
    <t>Revenue</t>
  </si>
  <si>
    <t>Gross profit</t>
  </si>
  <si>
    <t xml:space="preserve">EBITDA </t>
  </si>
  <si>
    <t>Wholesale</t>
  </si>
  <si>
    <t>DKK/min</t>
  </si>
  <si>
    <t>Raw copper</t>
  </si>
  <si>
    <t>Full ULL</t>
  </si>
  <si>
    <t>Subscription</t>
  </si>
  <si>
    <t>Shared use</t>
  </si>
  <si>
    <t>Peak</t>
  </si>
  <si>
    <t>Off-peak</t>
  </si>
  <si>
    <t>Call set up</t>
  </si>
  <si>
    <t>Downstream speed</t>
  </si>
  <si>
    <t>DKK/year</t>
  </si>
  <si>
    <t>4 Mbps</t>
  </si>
  <si>
    <t>20 Mbps</t>
  </si>
  <si>
    <t>Normal</t>
  </si>
  <si>
    <t>aaa</t>
  </si>
  <si>
    <t>Normal - Spacer</t>
  </si>
  <si>
    <t>Normal - Spacer Small</t>
  </si>
  <si>
    <t>Normal - Spacer Note</t>
  </si>
  <si>
    <t>Table - ColumnHeading Text</t>
  </si>
  <si>
    <t>Table - ColumnHeading Number</t>
  </si>
  <si>
    <t>Table - ColumnHeading Center</t>
  </si>
  <si>
    <t>Table - ColumnHeading Number Small</t>
  </si>
  <si>
    <t>Table - ColumnHeading Center Small</t>
  </si>
  <si>
    <t>Table - Heading Left</t>
  </si>
  <si>
    <t>Table - Heading Right</t>
  </si>
  <si>
    <t>Table - Note</t>
  </si>
  <si>
    <t>Table - Number</t>
  </si>
  <si>
    <t>Table - Number Bold</t>
  </si>
  <si>
    <t>Table - Number Subtotal</t>
  </si>
  <si>
    <t>Table - Number Total</t>
  </si>
  <si>
    <t>Table - Text</t>
  </si>
  <si>
    <t>Table - Text Bold</t>
  </si>
  <si>
    <t>Table - Text Subtotal</t>
  </si>
  <si>
    <t>Table - Text Total</t>
  </si>
  <si>
    <t>Table - Rowspacer</t>
  </si>
  <si>
    <t>Table - Rowspacer Small</t>
  </si>
  <si>
    <t>Bit Stream Access</t>
  </si>
  <si>
    <t>Fair value adjustments</t>
  </si>
  <si>
    <t>Currency translation adjustments</t>
  </si>
  <si>
    <t>Assets</t>
  </si>
  <si>
    <t>Intangible assets</t>
  </si>
  <si>
    <t>Property, plant and equipment</t>
  </si>
  <si>
    <t>Deferred tax assets</t>
  </si>
  <si>
    <t>Receivables</t>
  </si>
  <si>
    <t>Derivative financial instruments</t>
  </si>
  <si>
    <t>Prepaid expenses</t>
  </si>
  <si>
    <t>Total non-current assets</t>
  </si>
  <si>
    <t>Inventories</t>
  </si>
  <si>
    <t>Income tax receivables</t>
  </si>
  <si>
    <t>Marketable securities</t>
  </si>
  <si>
    <t>Cash</t>
  </si>
  <si>
    <t>Assets held for sale</t>
  </si>
  <si>
    <t>Total current assets</t>
  </si>
  <si>
    <t>Total assets</t>
  </si>
  <si>
    <t>Equity and liabilities</t>
  </si>
  <si>
    <t>Reserves</t>
  </si>
  <si>
    <t>Retained earnings</t>
  </si>
  <si>
    <t>Proposed dividends</t>
  </si>
  <si>
    <t>Total equity</t>
  </si>
  <si>
    <t>Deferred tax liabilities</t>
  </si>
  <si>
    <t>Provisions</t>
  </si>
  <si>
    <t>Loans</t>
  </si>
  <si>
    <t>Deferred income</t>
  </si>
  <si>
    <t>Total non-current liabilities</t>
  </si>
  <si>
    <t>Trade and other payables</t>
  </si>
  <si>
    <t>Income tax payable</t>
  </si>
  <si>
    <t>Liabilities concerning assets held for sale</t>
  </si>
  <si>
    <t>Total current liabilities</t>
  </si>
  <si>
    <t>Total liabilities</t>
  </si>
  <si>
    <t>Total equity and liabilities</t>
  </si>
  <si>
    <t>Pension contributions</t>
  </si>
  <si>
    <t>Payments related to provisions</t>
  </si>
  <si>
    <t>Cash flow related to special items</t>
  </si>
  <si>
    <t>Interest paid, net</t>
  </si>
  <si>
    <t>Realized currency translation adjustments</t>
  </si>
  <si>
    <t>Total cash flow from operating activities</t>
  </si>
  <si>
    <t>Investment in enterprises</t>
  </si>
  <si>
    <t>Investment in property, plant and equipment</t>
  </si>
  <si>
    <t>Investment in intangible assets</t>
  </si>
  <si>
    <t>Investment in other non-current assets</t>
  </si>
  <si>
    <t>Investment in marketable securities</t>
  </si>
  <si>
    <t>Divestment of enterprises</t>
  </si>
  <si>
    <t>Sale of marketable securities</t>
  </si>
  <si>
    <t>Change in loans to joint ventures and associates</t>
  </si>
  <si>
    <t>Total cash flow from investing activities</t>
  </si>
  <si>
    <t>Proceeds from long-term loans</t>
  </si>
  <si>
    <t>Repayments of long-term loans</t>
  </si>
  <si>
    <t>Change in short-term bank loans</t>
  </si>
  <si>
    <t>Other changes in minority interests</t>
  </si>
  <si>
    <t>Capital increase</t>
  </si>
  <si>
    <t>Dividends paid</t>
  </si>
  <si>
    <t>Total cash flow from financing activities</t>
  </si>
  <si>
    <t>Total cash flow</t>
  </si>
  <si>
    <t>Cash and cash equivalents (end-of-period)</t>
  </si>
  <si>
    <t>%</t>
  </si>
  <si>
    <t>#</t>
  </si>
  <si>
    <t>Depreciation</t>
  </si>
  <si>
    <t>Impairment losses</t>
  </si>
  <si>
    <t>Table of Contents:</t>
  </si>
  <si>
    <t>Income statements</t>
  </si>
  <si>
    <t>Amortisation</t>
  </si>
  <si>
    <t>Operating profit (EBIT)</t>
  </si>
  <si>
    <t>Profit from joint ventures and associates</t>
  </si>
  <si>
    <t>Profit before income taxes</t>
  </si>
  <si>
    <t>Share capital</t>
  </si>
  <si>
    <t>Employees</t>
  </si>
  <si>
    <t>Capital expenditure</t>
  </si>
  <si>
    <t>Switched interconnection</t>
  </si>
  <si>
    <t>Termination, local</t>
  </si>
  <si>
    <t>DKK/100 min</t>
  </si>
  <si>
    <t>DKK/100 call</t>
  </si>
  <si>
    <t>Equity free cash flow</t>
  </si>
  <si>
    <t>Net interest-bearing debt</t>
  </si>
  <si>
    <t>Million</t>
  </si>
  <si>
    <t>DKK</t>
  </si>
  <si>
    <t>Cash and cash equivalents (beginning-of-period)</t>
  </si>
  <si>
    <t xml:space="preserve">Income Statements </t>
  </si>
  <si>
    <t>Statements of Cash Flow</t>
  </si>
  <si>
    <t>Dividends payable</t>
  </si>
  <si>
    <t>Voice</t>
  </si>
  <si>
    <t>External expenses</t>
  </si>
  <si>
    <t>Sheet</t>
  </si>
  <si>
    <t>Row no.</t>
  </si>
  <si>
    <t>Change</t>
  </si>
  <si>
    <t>Changes in the excel model compared to the previous TDC Fact Sheet</t>
  </si>
  <si>
    <t>Income tax paid</t>
  </si>
  <si>
    <t>Adjustment for non-cash items</t>
  </si>
  <si>
    <t>Business</t>
  </si>
  <si>
    <t>Interest income and expenses</t>
  </si>
  <si>
    <t>EBITDA</t>
  </si>
  <si>
    <t>Mobile termination charges</t>
  </si>
  <si>
    <t>DKK/SMS</t>
  </si>
  <si>
    <t>Share buy back per share</t>
  </si>
  <si>
    <t>Adjusted EPS</t>
  </si>
  <si>
    <t>Finance lease repayments</t>
  </si>
  <si>
    <t>Customer installations</t>
  </si>
  <si>
    <t>Network</t>
  </si>
  <si>
    <t>IT</t>
  </si>
  <si>
    <t>EUR/MB</t>
  </si>
  <si>
    <t>Interest on pension assets</t>
  </si>
  <si>
    <t xml:space="preserve">EBITDA margin </t>
  </si>
  <si>
    <t>EBITDA margin</t>
  </si>
  <si>
    <t>Net interest-bearing debt/EBITDA</t>
  </si>
  <si>
    <t>Average number of shares outstanding ytd (basic)</t>
  </si>
  <si>
    <t>Average number of shares outstanding ytd (diluted)</t>
  </si>
  <si>
    <t>Forex</t>
  </si>
  <si>
    <t>Acq/Div &amp; Sale of assets</t>
  </si>
  <si>
    <t>Regulatory</t>
  </si>
  <si>
    <t>Loans, non-current liabilities</t>
  </si>
  <si>
    <t>Derivatives hedging fair value and currency on loans</t>
  </si>
  <si>
    <t>Earnings per share</t>
  </si>
  <si>
    <t>Earnings per share (EPS), basic</t>
  </si>
  <si>
    <t>Earnings per share (EPS), diluted</t>
  </si>
  <si>
    <t>Dividend payments and share buy back</t>
  </si>
  <si>
    <t>Cash flow</t>
  </si>
  <si>
    <t>Group Financials</t>
  </si>
  <si>
    <t>Operational</t>
  </si>
  <si>
    <t>Organic OPEX</t>
  </si>
  <si>
    <t>Income taxes related to profit</t>
  </si>
  <si>
    <t>EBITDA margin (%)</t>
  </si>
  <si>
    <t/>
  </si>
  <si>
    <t>Balance sheets, Assets</t>
  </si>
  <si>
    <t>Balance sheets, Equity and liabilities</t>
  </si>
  <si>
    <t>Key financials</t>
  </si>
  <si>
    <t>Operating activities</t>
  </si>
  <si>
    <t xml:space="preserve">Change in working capital </t>
  </si>
  <si>
    <t>Operating activities in continuing operations</t>
  </si>
  <si>
    <t>Operating activities in discontinued operations</t>
  </si>
  <si>
    <t>Investing activities</t>
  </si>
  <si>
    <t>Investing activities in continuing operations</t>
  </si>
  <si>
    <t>Investing activities in discontinued operations</t>
  </si>
  <si>
    <t>Financing activities</t>
  </si>
  <si>
    <t>Acquisition/disposal of treasury shares</t>
  </si>
  <si>
    <t>Financing activities in continuing operations</t>
  </si>
  <si>
    <t>Financing activities in discontinued operations</t>
  </si>
  <si>
    <t>Revenue, total</t>
  </si>
  <si>
    <t>Gross profit, total</t>
  </si>
  <si>
    <t xml:space="preserve">Other income </t>
  </si>
  <si>
    <t>Joint ventures, associates and other investments</t>
  </si>
  <si>
    <t>Pension assets</t>
  </si>
  <si>
    <t>Pension liabilities</t>
  </si>
  <si>
    <t>Sale of non-current assets</t>
  </si>
  <si>
    <t>Dividends received from JV and associates, net of tax</t>
  </si>
  <si>
    <t>Change in interest-bearing debt and receivables</t>
  </si>
  <si>
    <t>ratio</t>
  </si>
  <si>
    <t>Interest bearing receivables</t>
  </si>
  <si>
    <t>Other interest bearing-debt</t>
  </si>
  <si>
    <t>BL's Financials</t>
  </si>
  <si>
    <r>
      <t>Investment in PPE and intangible assets</t>
    </r>
    <r>
      <rPr>
        <vertAlign val="superscript"/>
        <sz val="8"/>
        <rFont val="Verdana"/>
        <family val="2"/>
      </rPr>
      <t>1</t>
    </r>
  </si>
  <si>
    <r>
      <t>Capital expenditure</t>
    </r>
    <r>
      <rPr>
        <b/>
        <vertAlign val="superscript"/>
        <sz val="8"/>
        <rFont val="Verdana"/>
        <family val="2"/>
      </rPr>
      <t>1</t>
    </r>
  </si>
  <si>
    <r>
      <t>Special items</t>
    </r>
    <r>
      <rPr>
        <vertAlign val="superscript"/>
        <sz val="8"/>
        <rFont val="Verdana"/>
        <family val="2"/>
      </rPr>
      <t>1</t>
    </r>
  </si>
  <si>
    <t>Organic Revenue and EBITDA</t>
  </si>
  <si>
    <t>Year over year change in reported revenue</t>
  </si>
  <si>
    <t>Year over year change in reported EBITDA</t>
  </si>
  <si>
    <r>
      <rPr>
        <vertAlign val="superscript"/>
        <sz val="6"/>
        <rFont val="Verdana"/>
        <family val="2"/>
      </rPr>
      <t>1</t>
    </r>
    <r>
      <rPr>
        <sz val="6"/>
        <rFont val="Verdana"/>
        <family val="2"/>
      </rPr>
      <t xml:space="preserve"> Includes Special items, Profit from joint ventures and associates related to special items, Income taxes related to special items, and Profit for the period from discontinuing operations related to special items. </t>
    </r>
  </si>
  <si>
    <t>Adjusted profit for the period</t>
  </si>
  <si>
    <t>hereof External revenue</t>
  </si>
  <si>
    <t>Operational expenses</t>
  </si>
  <si>
    <t>Wholesale Charges</t>
  </si>
  <si>
    <t xml:space="preserve">Wholesale Charges </t>
  </si>
  <si>
    <t>The TDC Fact Sheet has not been reviewed by TDC A/S auditors.</t>
  </si>
  <si>
    <t>International roaming charges</t>
  </si>
  <si>
    <t>Organic growth</t>
  </si>
  <si>
    <t>2014
 (1 January)</t>
  </si>
  <si>
    <t>2014
 (1 July)</t>
  </si>
  <si>
    <r>
      <rPr>
        <vertAlign val="superscript"/>
        <sz val="6"/>
        <rFont val="Verdana"/>
        <family val="2"/>
      </rPr>
      <t xml:space="preserve">1 </t>
    </r>
    <r>
      <rPr>
        <sz val="6"/>
        <rFont val="Verdana"/>
        <family val="2"/>
      </rPr>
      <t>The difference between Investment in PPE and intangible assets, and Capital expenditure is mainly due to payment of mobile licenses and finance leases by instalments as well as deferred payment of asset retirement obligations.</t>
    </r>
  </si>
  <si>
    <t>Other services</t>
  </si>
  <si>
    <t>Internet &amp; network</t>
  </si>
  <si>
    <t>10 Mbps</t>
  </si>
  <si>
    <t>Profit for the period from continuing operations, excl. special items</t>
  </si>
  <si>
    <t>EPS from continuing operations, excl. special items</t>
  </si>
  <si>
    <t>Cash flow from operating activities in continuing operations</t>
  </si>
  <si>
    <r>
      <t>EBITDA, LTM</t>
    </r>
    <r>
      <rPr>
        <vertAlign val="superscript"/>
        <sz val="8"/>
        <rFont val="Verdana"/>
        <family val="2"/>
      </rPr>
      <t>2</t>
    </r>
  </si>
  <si>
    <t>Full-time equivalents (EoP)</t>
  </si>
  <si>
    <t>Landline voice</t>
  </si>
  <si>
    <t>Norway</t>
  </si>
  <si>
    <t>Sweden</t>
  </si>
  <si>
    <t>Denmark</t>
  </si>
  <si>
    <t>Landline voice (DK)</t>
  </si>
  <si>
    <t>Internet &amp; network (DK)</t>
  </si>
  <si>
    <t>Mobility services (DK)</t>
  </si>
  <si>
    <t>TV (DK)</t>
  </si>
  <si>
    <t>TDC Group (DK)</t>
  </si>
  <si>
    <t>NOKm</t>
  </si>
  <si>
    <t>SEKm</t>
  </si>
  <si>
    <t>Full-time equivalents &amp; temps (EoP)</t>
  </si>
  <si>
    <t>NOK/month</t>
  </si>
  <si>
    <t>Revenue Denmark, total</t>
  </si>
  <si>
    <t>Gross profit Denmark, total</t>
  </si>
  <si>
    <t>Financials by business lines</t>
  </si>
  <si>
    <t>Eliminations</t>
  </si>
  <si>
    <t>EBITDA, total</t>
  </si>
  <si>
    <t>Equity attributable to owners of the parent</t>
  </si>
  <si>
    <t>Non-controlling interests</t>
  </si>
  <si>
    <t>DK Revenue and GP by products</t>
  </si>
  <si>
    <t>Broadband</t>
  </si>
  <si>
    <r>
      <t>Norway</t>
    </r>
    <r>
      <rPr>
        <vertAlign val="superscript"/>
        <sz val="8"/>
        <rFont val="Verdana"/>
        <family val="2"/>
      </rPr>
      <t>1</t>
    </r>
  </si>
  <si>
    <t>DK Revenue &amp; Gross profit by products</t>
  </si>
  <si>
    <t>Consumer (DK)</t>
  </si>
  <si>
    <t>Business (DK)</t>
  </si>
  <si>
    <t>Wholesale (DK)</t>
  </si>
  <si>
    <t>Business (DK) - Financial data</t>
  </si>
  <si>
    <t>Other KPI (DK)</t>
  </si>
  <si>
    <t>Owners of the parent</t>
  </si>
  <si>
    <t>2015
 (1 January)</t>
  </si>
  <si>
    <t>2015
 (1 July)</t>
  </si>
  <si>
    <t>Residential broadband</t>
  </si>
  <si>
    <t>Other residential services</t>
  </si>
  <si>
    <r>
      <t>Norway - Financial data</t>
    </r>
    <r>
      <rPr>
        <b/>
        <vertAlign val="superscript"/>
        <sz val="8"/>
        <color theme="0"/>
        <rFont val="Verdana"/>
        <family val="2"/>
      </rPr>
      <t>1</t>
    </r>
  </si>
  <si>
    <r>
      <rPr>
        <vertAlign val="superscript"/>
        <sz val="6"/>
        <rFont val="Verdana"/>
        <family val="2"/>
      </rPr>
      <t>4</t>
    </r>
    <r>
      <rPr>
        <sz val="6"/>
        <rFont val="Verdana"/>
        <family val="2"/>
      </rPr>
      <t xml:space="preserve"> Weighted average based on revenue.</t>
    </r>
  </si>
  <si>
    <r>
      <t>DKK/NOK exchange rate</t>
    </r>
    <r>
      <rPr>
        <vertAlign val="superscript"/>
        <sz val="8"/>
        <rFont val="Verdana"/>
        <family val="2"/>
      </rPr>
      <t>4</t>
    </r>
  </si>
  <si>
    <r>
      <t>Business</t>
    </r>
    <r>
      <rPr>
        <vertAlign val="superscript"/>
        <sz val="8"/>
        <rFont val="Verdana"/>
        <family val="2"/>
      </rPr>
      <t>3</t>
    </r>
  </si>
  <si>
    <r>
      <rPr>
        <vertAlign val="superscript"/>
        <sz val="6"/>
        <rFont val="Verdana"/>
        <family val="2"/>
      </rPr>
      <t>2</t>
    </r>
    <r>
      <rPr>
        <sz val="6"/>
        <rFont val="Verdana"/>
        <family val="2"/>
      </rPr>
      <t xml:space="preserve"> Q1 2014 Gross profit affected positively by one-offs due to reversed provisions related to regulatory pricing (NOK 15m).</t>
    </r>
  </si>
  <si>
    <r>
      <rPr>
        <vertAlign val="superscript"/>
        <sz val="6"/>
        <rFont val="Verdana"/>
        <family val="2"/>
      </rPr>
      <t>3</t>
    </r>
    <r>
      <rPr>
        <sz val="6"/>
        <rFont val="Verdana"/>
        <family val="2"/>
      </rPr>
      <t xml:space="preserve"> Includes TDC Norway and Get Business division.</t>
    </r>
  </si>
  <si>
    <r>
      <t>Sweden - Financial data</t>
    </r>
    <r>
      <rPr>
        <b/>
        <vertAlign val="superscript"/>
        <sz val="8"/>
        <color theme="0"/>
        <rFont val="Verdana"/>
        <family val="2"/>
      </rPr>
      <t>1</t>
    </r>
  </si>
  <si>
    <r>
      <rPr>
        <vertAlign val="superscript"/>
        <sz val="6"/>
        <rFont val="Verdana"/>
        <family val="2"/>
      </rPr>
      <t>3</t>
    </r>
    <r>
      <rPr>
        <sz val="6"/>
        <rFont val="Verdana"/>
        <family val="2"/>
      </rPr>
      <t xml:space="preserve"> Primarily intergrator services.</t>
    </r>
  </si>
  <si>
    <r>
      <t>DKK/SEK exchange rate</t>
    </r>
    <r>
      <rPr>
        <vertAlign val="superscript"/>
        <sz val="8"/>
        <rFont val="Verdana"/>
        <family val="2"/>
      </rPr>
      <t>4</t>
    </r>
  </si>
  <si>
    <r>
      <t>Other services</t>
    </r>
    <r>
      <rPr>
        <vertAlign val="superscript"/>
        <sz val="8"/>
        <rFont val="Verdana"/>
        <family val="2"/>
      </rPr>
      <t>3</t>
    </r>
  </si>
  <si>
    <r>
      <rPr>
        <vertAlign val="superscript"/>
        <sz val="6"/>
        <rFont val="Verdana"/>
        <family val="2"/>
      </rPr>
      <t>5</t>
    </r>
    <r>
      <rPr>
        <sz val="6"/>
        <rFont val="Verdana"/>
        <family val="2"/>
      </rPr>
      <t xml:space="preserve"> Actual cash flow during the financial year, i.e. not dividends for the financial year. </t>
    </r>
  </si>
  <si>
    <r>
      <t>Dividend payments per share</t>
    </r>
    <r>
      <rPr>
        <vertAlign val="superscript"/>
        <sz val="8"/>
        <rFont val="Verdana"/>
        <family val="2"/>
      </rPr>
      <t>5</t>
    </r>
  </si>
  <si>
    <r>
      <t>Reversal of amortisation</t>
    </r>
    <r>
      <rPr>
        <vertAlign val="superscript"/>
        <sz val="8"/>
        <rFont val="Verdana"/>
        <family val="2"/>
      </rPr>
      <t>4</t>
    </r>
  </si>
  <si>
    <r>
      <t>Net interest-bearing debt/EBITDA</t>
    </r>
    <r>
      <rPr>
        <b/>
        <vertAlign val="superscript"/>
        <sz val="8"/>
        <rFont val="Verdana"/>
        <family val="2"/>
      </rPr>
      <t>3</t>
    </r>
  </si>
  <si>
    <r>
      <rPr>
        <vertAlign val="superscript"/>
        <sz val="6"/>
        <rFont val="Verdana"/>
        <family val="2"/>
      </rPr>
      <t>1</t>
    </r>
    <r>
      <rPr>
        <sz val="6"/>
        <rFont val="Verdana"/>
        <family val="2"/>
      </rPr>
      <t xml:space="preserve"> Includes Get as of November 2014.</t>
    </r>
  </si>
  <si>
    <r>
      <rPr>
        <vertAlign val="superscript"/>
        <sz val="6"/>
        <rFont val="Verdana"/>
        <family val="2"/>
      </rPr>
      <t>1</t>
    </r>
    <r>
      <rPr>
        <sz val="6"/>
        <rFont val="Verdana"/>
        <family val="2"/>
      </rPr>
      <t xml:space="preserve"> Includes TDC Norway, and organic growth in Get as of November 2014 </t>
    </r>
  </si>
  <si>
    <r>
      <rPr>
        <vertAlign val="superscript"/>
        <sz val="6"/>
        <rFont val="Verdana"/>
        <family val="2"/>
      </rPr>
      <t>1</t>
    </r>
    <r>
      <rPr>
        <sz val="6"/>
        <rFont val="Verdana"/>
        <family val="2"/>
      </rPr>
      <t xml:space="preserve"> Including Viridis as of October 2014.</t>
    </r>
  </si>
  <si>
    <r>
      <rPr>
        <vertAlign val="superscript"/>
        <sz val="6"/>
        <rFont val="Verdana"/>
        <family val="2"/>
      </rPr>
      <t>2</t>
    </r>
    <r>
      <rPr>
        <sz val="6"/>
        <rFont val="Verdana"/>
        <family val="2"/>
      </rPr>
      <t xml:space="preserve"> Q1 2014 Gross profit affected positively by one-offs due to reversed provisions related to regulatory pricing (SEK 18m).</t>
    </r>
  </si>
  <si>
    <t>Hybrid capital holders share of profit</t>
  </si>
  <si>
    <t>Hybrid capital</t>
  </si>
  <si>
    <t>Get - Historical financial data</t>
  </si>
  <si>
    <r>
      <rPr>
        <vertAlign val="superscript"/>
        <sz val="6"/>
        <rFont val="Verdana"/>
        <family val="2"/>
      </rPr>
      <t xml:space="preserve">3 </t>
    </r>
    <r>
      <rPr>
        <sz val="6"/>
        <rFont val="Verdana"/>
        <family val="2"/>
      </rPr>
      <t>EBITDA for Get is included from November 2014. On a pro forma basis (If EBITDA for Get is included for the full year 2014), the leverage ratio at year-end 2014 would have been 3.1.</t>
    </r>
  </si>
  <si>
    <t>Dividends to non-controlling interests</t>
  </si>
  <si>
    <t>Proceeds from issuance of hybrid capital</t>
  </si>
  <si>
    <t>Coupon payments on hybrid capital</t>
  </si>
  <si>
    <t>Effect of exchange rate changes on cash and cash equivalents</t>
  </si>
  <si>
    <t>Adjusted NIBD/EBITDA</t>
  </si>
  <si>
    <t xml:space="preserve">Adjusted NIBD/EBITDA </t>
  </si>
  <si>
    <t>Gross margin (%)</t>
  </si>
  <si>
    <t>Gross margin</t>
  </si>
  <si>
    <r>
      <rPr>
        <vertAlign val="superscript"/>
        <sz val="6"/>
        <rFont val="TDC Light"/>
        <family val="2"/>
      </rPr>
      <t>1</t>
    </r>
    <r>
      <rPr>
        <sz val="6"/>
        <rFont val="TDC Light"/>
      </rPr>
      <t xml:space="preserve"> TDC Groups domestic interconnect revenue and cost on mobile and landline voice are included in Wholesale’s financial data.</t>
    </r>
  </si>
  <si>
    <r>
      <t>Wholesale (DK) - Financial data</t>
    </r>
    <r>
      <rPr>
        <b/>
        <vertAlign val="superscript"/>
        <sz val="8"/>
        <color theme="0"/>
        <rFont val="Verdana"/>
        <family val="2"/>
      </rPr>
      <t>1</t>
    </r>
  </si>
  <si>
    <r>
      <rPr>
        <vertAlign val="superscript"/>
        <sz val="6"/>
        <rFont val="Verdana"/>
        <family val="2"/>
      </rPr>
      <t>2</t>
    </r>
    <r>
      <rPr>
        <sz val="6"/>
        <rFont val="Verdana"/>
        <family val="2"/>
      </rPr>
      <t xml:space="preserve"> Numbers are as reported in Q1 2013 - Q1 2014, before reclassification of TDC Finland and related revenue/costs effects in other business lines as "discontinued operations" following the divestment of TDC Finland in Q2 2014.
</t>
    </r>
  </si>
  <si>
    <t>GP - Landline voice (DK)</t>
  </si>
  <si>
    <t>GP - Internet &amp; network (DK)</t>
  </si>
  <si>
    <t>GP - Mobility services (DK)</t>
  </si>
  <si>
    <t>GP - TV (DK)</t>
  </si>
  <si>
    <r>
      <t>GP - Norway</t>
    </r>
    <r>
      <rPr>
        <vertAlign val="superscript"/>
        <sz val="8"/>
        <rFont val="Verdana"/>
        <family val="2"/>
      </rPr>
      <t>1</t>
    </r>
  </si>
  <si>
    <t>GP - Sweden</t>
  </si>
  <si>
    <t>GP - Other services</t>
  </si>
  <si>
    <t>Cost of sales</t>
  </si>
  <si>
    <t>Personnel expenses</t>
  </si>
  <si>
    <t>hereof Denmark</t>
  </si>
  <si>
    <r>
      <rPr>
        <vertAlign val="superscript"/>
        <sz val="6"/>
        <rFont val="Verdana"/>
        <family val="2"/>
      </rPr>
      <t>5</t>
    </r>
    <r>
      <rPr>
        <sz val="6"/>
        <rFont val="Verdana"/>
        <family val="2"/>
      </rPr>
      <t xml:space="preserve"> In Q3 2015 Other income effected by positively one-off from closing down one of TDC Norways defined benefit plans (NOK 42m)</t>
    </r>
  </si>
  <si>
    <t>Consumer (DK) - Operational data</t>
  </si>
  <si>
    <t>hereof PTSN only</t>
  </si>
  <si>
    <t>ARPU</t>
  </si>
  <si>
    <t>DKK/month</t>
  </si>
  <si>
    <t xml:space="preserve">Share of ARPU from variable traffic </t>
  </si>
  <si>
    <t>RGU</t>
  </si>
  <si>
    <t>Data only SIM cards</t>
  </si>
  <si>
    <t>Churn - mobile voice</t>
  </si>
  <si>
    <t>%/Year</t>
  </si>
  <si>
    <t>ARPU - mobile voice</t>
  </si>
  <si>
    <r>
      <t>RGU</t>
    </r>
    <r>
      <rPr>
        <vertAlign val="superscript"/>
        <sz val="8"/>
        <rFont val="Verdana"/>
        <family val="2"/>
      </rPr>
      <t>3</t>
    </r>
  </si>
  <si>
    <t>Share of RGUs with entry level TV package only</t>
  </si>
  <si>
    <t>Integrated household solutions</t>
  </si>
  <si>
    <t>Households with broadband and/or TV products</t>
  </si>
  <si>
    <t>Business (DK) - Operational data</t>
  </si>
  <si>
    <t>Other Networks and Data connections</t>
  </si>
  <si>
    <t>ARPU - broadband</t>
  </si>
  <si>
    <t>ARPU - Other Networks and Data connections</t>
  </si>
  <si>
    <t>Integrated business solutions</t>
  </si>
  <si>
    <t>TDC "One" RGU</t>
  </si>
  <si>
    <t>Wholesale (DK) Operational data</t>
  </si>
  <si>
    <r>
      <t>Mobile voice</t>
    </r>
    <r>
      <rPr>
        <vertAlign val="superscript"/>
        <sz val="8"/>
        <rFont val="Verdana"/>
        <family val="2"/>
      </rPr>
      <t>1</t>
    </r>
  </si>
  <si>
    <r>
      <t>Broadband</t>
    </r>
    <r>
      <rPr>
        <vertAlign val="superscript"/>
        <sz val="8"/>
        <rFont val="Verdana"/>
        <family val="2"/>
      </rPr>
      <t>2</t>
    </r>
  </si>
  <si>
    <t>ULL</t>
  </si>
  <si>
    <t>Other Connections</t>
  </si>
  <si>
    <r>
      <t xml:space="preserve">1 </t>
    </r>
    <r>
      <rPr>
        <sz val="6"/>
        <rFont val="Verdana"/>
        <family val="2"/>
      </rPr>
      <t>Q2 2015 influenced by a movement of 3k Justfone RGUs from Wholesale to Business.</t>
    </r>
  </si>
  <si>
    <r>
      <t xml:space="preserve">2 </t>
    </r>
    <r>
      <rPr>
        <sz val="6"/>
        <rFont val="Verdana"/>
        <family val="2"/>
      </rPr>
      <t>Including xDSL, BSA &amp; VULA.</t>
    </r>
  </si>
  <si>
    <r>
      <t>Norway Operational data</t>
    </r>
    <r>
      <rPr>
        <b/>
        <vertAlign val="superscript"/>
        <sz val="8"/>
        <color theme="0"/>
        <rFont val="Verdana"/>
        <family val="2"/>
      </rPr>
      <t>1</t>
    </r>
  </si>
  <si>
    <r>
      <t>ARPU</t>
    </r>
    <r>
      <rPr>
        <vertAlign val="superscript"/>
        <sz val="8"/>
        <rFont val="Verdana"/>
        <family val="2"/>
      </rPr>
      <t>2</t>
    </r>
  </si>
  <si>
    <t>Box penetration</t>
  </si>
  <si>
    <t>Residential Broadband</t>
  </si>
  <si>
    <r>
      <rPr>
        <vertAlign val="superscript"/>
        <sz val="6"/>
        <rFont val="TDC Light"/>
      </rPr>
      <t>1</t>
    </r>
    <r>
      <rPr>
        <sz val="6"/>
        <rFont val="TDC Light"/>
        <family val="2"/>
      </rPr>
      <t xml:space="preserve"> Excluding Partner Customers, i.e. Get branded TV services provided to smaller and regional operators, typically utilities with own fiber networks.</t>
    </r>
  </si>
  <si>
    <r>
      <rPr>
        <vertAlign val="superscript"/>
        <sz val="6"/>
        <rFont val="TDC Light"/>
      </rPr>
      <t>2</t>
    </r>
    <r>
      <rPr>
        <sz val="6"/>
        <rFont val="TDC Light"/>
        <family val="2"/>
      </rPr>
      <t xml:space="preserve"> ARPUs in Get in Q4 2014 are based on 3 months even though only 2 months of TDC ownership.</t>
    </r>
  </si>
  <si>
    <r>
      <rPr>
        <vertAlign val="superscript"/>
        <sz val="6"/>
        <rFont val="TDC Light"/>
      </rPr>
      <t>3</t>
    </r>
    <r>
      <rPr>
        <sz val="6"/>
        <rFont val="TDC Light"/>
        <family val="2"/>
      </rPr>
      <t xml:space="preserve"> IP VPN in TDC Norway</t>
    </r>
  </si>
  <si>
    <t>Sweden Operational data</t>
  </si>
  <si>
    <t>Operator services</t>
  </si>
  <si>
    <r>
      <t>Mobility services</t>
    </r>
    <r>
      <rPr>
        <vertAlign val="superscript"/>
        <sz val="8"/>
        <rFont val="Verdana"/>
        <family val="2"/>
      </rPr>
      <t>1</t>
    </r>
  </si>
  <si>
    <t>SEK/month</t>
  </si>
  <si>
    <t>hereof IP-VPN</t>
  </si>
  <si>
    <r>
      <rPr>
        <vertAlign val="superscript"/>
        <sz val="6"/>
        <rFont val="Verdana"/>
        <family val="2"/>
      </rPr>
      <t>1</t>
    </r>
    <r>
      <rPr>
        <sz val="6"/>
        <rFont val="Verdana"/>
        <family val="2"/>
      </rPr>
      <t xml:space="preserve"> Including Mobile voice, MBB &amp; telemetric.</t>
    </r>
  </si>
  <si>
    <t>Other (DK) KPI</t>
  </si>
  <si>
    <t>Operational excellence</t>
  </si>
  <si>
    <t>Fault correction time</t>
  </si>
  <si>
    <t>Hours ('000)</t>
  </si>
  <si>
    <t>Customer satisfaction indicators</t>
  </si>
  <si>
    <t>TDC Recommend score</t>
  </si>
  <si>
    <t>YTD index</t>
  </si>
  <si>
    <t>2016
 (1 January)</t>
  </si>
  <si>
    <t>NM</t>
  </si>
  <si>
    <t xml:space="preserve">Profit/(loss) for the period </t>
  </si>
  <si>
    <t>Profit/(loss) for the period from discontinued operations</t>
  </si>
  <si>
    <t>Profit/(loss) attributable to:</t>
  </si>
  <si>
    <t>Profit/(loss) for the period, incl. special items</t>
  </si>
  <si>
    <r>
      <t>Business</t>
    </r>
    <r>
      <rPr>
        <vertAlign val="superscript"/>
        <sz val="8"/>
        <rFont val="Verdana"/>
        <family val="2"/>
      </rPr>
      <t>1</t>
    </r>
  </si>
  <si>
    <r>
      <t>Adjusted NIBD</t>
    </r>
    <r>
      <rPr>
        <vertAlign val="superscript"/>
        <sz val="8"/>
        <rFont val="Verdana"/>
        <family val="2"/>
      </rPr>
      <t>6</t>
    </r>
  </si>
  <si>
    <r>
      <rPr>
        <vertAlign val="superscript"/>
        <sz val="6"/>
        <rFont val="Verdana"/>
        <family val="2"/>
      </rPr>
      <t>6</t>
    </r>
    <r>
      <rPr>
        <sz val="6"/>
        <rFont val="Verdana"/>
        <family val="2"/>
      </rPr>
      <t xml:space="preserve"> Hybrid bonds are accounted for as equity and are not included in NIBD. The hybrid bonds are assigned 50% equity credit from rating agencies. Adjusted NIBD is calculated by adding 50% of the hybrid capital</t>
    </r>
  </si>
  <si>
    <t>TDC Fact Sheet 2015 - Restated</t>
  </si>
  <si>
    <r>
      <rPr>
        <vertAlign val="superscript"/>
        <sz val="6"/>
        <rFont val="Verdana"/>
        <family val="2"/>
      </rPr>
      <t>4</t>
    </r>
    <r>
      <rPr>
        <sz val="6"/>
        <rFont val="Verdana"/>
        <family val="2"/>
      </rPr>
      <t xml:space="preserve"> Of brands and customer relationships stemming from the merger between TDC and NTC Aps (net of tax).</t>
    </r>
  </si>
  <si>
    <r>
      <t>Consumer (DK)</t>
    </r>
    <r>
      <rPr>
        <b/>
        <sz val="8"/>
        <color theme="0"/>
        <rFont val="Verdana"/>
        <family val="2"/>
      </rPr>
      <t xml:space="preserve"> - Financial data</t>
    </r>
  </si>
  <si>
    <r>
      <t>Other services</t>
    </r>
    <r>
      <rPr>
        <vertAlign val="superscript"/>
        <sz val="8"/>
        <rFont val="Verdana"/>
        <family val="2"/>
      </rPr>
      <t>1</t>
    </r>
  </si>
  <si>
    <r>
      <rPr>
        <vertAlign val="superscript"/>
        <sz val="6"/>
        <rFont val="TDC Light"/>
        <family val="2"/>
      </rPr>
      <t xml:space="preserve">1 </t>
    </r>
    <r>
      <rPr>
        <sz val="6"/>
        <rFont val="TDC Light"/>
        <family val="2"/>
      </rPr>
      <t>Q4 2014 affected by a one-off from reassessment of provisions (approximately DKK 50m).</t>
    </r>
  </si>
  <si>
    <r>
      <rPr>
        <vertAlign val="superscript"/>
        <sz val="6"/>
        <rFont val="TDC Light"/>
        <family val="2"/>
      </rPr>
      <t>2</t>
    </r>
    <r>
      <rPr>
        <sz val="6"/>
        <rFont val="TDC Light"/>
        <family val="2"/>
      </rPr>
      <t xml:space="preserve"> Including Bet25 with 37 FTEs as of April 2014. </t>
    </r>
  </si>
  <si>
    <r>
      <t>Consumer</t>
    </r>
    <r>
      <rPr>
        <vertAlign val="superscript"/>
        <sz val="8"/>
        <rFont val="Verdana"/>
        <family val="2"/>
      </rPr>
      <t>1,2</t>
    </r>
  </si>
  <si>
    <t>Cash Flow</t>
  </si>
  <si>
    <t>Key Financials</t>
  </si>
  <si>
    <r>
      <rPr>
        <vertAlign val="superscript"/>
        <sz val="6"/>
        <rFont val="Verdana"/>
        <family val="2"/>
      </rPr>
      <t>1</t>
    </r>
    <r>
      <rPr>
        <sz val="6"/>
        <rFont val="Verdana"/>
        <family val="2"/>
      </rPr>
      <t xml:space="preserve"> As of 1 January 2016 SMS terminiation charge no longer regulated.</t>
    </r>
  </si>
  <si>
    <r>
      <t>SMS</t>
    </r>
    <r>
      <rPr>
        <vertAlign val="superscript"/>
        <sz val="8"/>
        <rFont val="Verdana"/>
        <family val="2"/>
      </rPr>
      <t>1</t>
    </r>
  </si>
  <si>
    <t>10, 23, 36</t>
  </si>
  <si>
    <t>Changes in the excel model compared to TDC Fact Sheet 2015</t>
  </si>
  <si>
    <r>
      <t>Revenue</t>
    </r>
    <r>
      <rPr>
        <b/>
        <vertAlign val="superscript"/>
        <sz val="8"/>
        <rFont val="Verdana"/>
        <family val="2"/>
      </rPr>
      <t>1</t>
    </r>
  </si>
  <si>
    <r>
      <t>External expenses</t>
    </r>
    <r>
      <rPr>
        <vertAlign val="superscript"/>
        <sz val="8"/>
        <rFont val="Verdana"/>
        <family val="2"/>
      </rPr>
      <t>2</t>
    </r>
  </si>
  <si>
    <r>
      <t>Personnel expenses</t>
    </r>
    <r>
      <rPr>
        <vertAlign val="superscript"/>
        <sz val="8"/>
        <rFont val="Verdana"/>
        <family val="2"/>
      </rPr>
      <t>2</t>
    </r>
  </si>
  <si>
    <r>
      <rPr>
        <vertAlign val="superscript"/>
        <sz val="6"/>
        <rFont val="TDC Light"/>
        <family val="2"/>
      </rPr>
      <t>1</t>
    </r>
    <r>
      <rPr>
        <sz val="6"/>
        <rFont val="TDC Light"/>
        <family val="2"/>
      </rPr>
      <t xml:space="preserve"> Primarily revenue from terminal equipment, etc. </t>
    </r>
  </si>
  <si>
    <r>
      <rPr>
        <vertAlign val="superscript"/>
        <sz val="6"/>
        <rFont val="TDC Light"/>
        <family val="2"/>
      </rPr>
      <t>2</t>
    </r>
    <r>
      <rPr>
        <sz val="6"/>
        <rFont val="TDC Light"/>
        <family val="2"/>
      </rPr>
      <t xml:space="preserve"> Outsourcing of call center activities to Sitel in October 2014 results in lower personnel expenses and higher external expenses.</t>
    </r>
  </si>
  <si>
    <t>Cost centre - Financial data</t>
  </si>
  <si>
    <t>Employee</t>
  </si>
  <si>
    <t>9, 20</t>
  </si>
  <si>
    <r>
      <rPr>
        <vertAlign val="superscript"/>
        <sz val="6"/>
        <rFont val="TDC Light"/>
      </rPr>
      <t>1</t>
    </r>
    <r>
      <rPr>
        <sz val="6"/>
        <rFont val="TDC Light"/>
        <family val="2"/>
      </rPr>
      <t xml:space="preserve"> Product Management with 40 FTEs was moved from Operations to sales divisions in Consumer (20 FTEs), Business (16 FTEs), and Wholesale (4 FTEs) in Q3 2015.</t>
    </r>
  </si>
  <si>
    <t>Row added: Coupon payments on hybrid capital.</t>
  </si>
  <si>
    <t>Hidden row now visable: Coupon payments on hybrid capital.</t>
  </si>
  <si>
    <t>ARPU incl. TVOD</t>
  </si>
  <si>
    <r>
      <t xml:space="preserve">7 </t>
    </r>
    <r>
      <rPr>
        <sz val="6"/>
        <rFont val="TDC Light"/>
      </rPr>
      <t>Including Viridis with 45 FTEs as of October 2014.</t>
    </r>
  </si>
  <si>
    <r>
      <t xml:space="preserve">6 </t>
    </r>
    <r>
      <rPr>
        <sz val="6"/>
        <rFont val="TDC Light"/>
      </rPr>
      <t>Get temps with 73 included as of Q4 2015.</t>
    </r>
  </si>
  <si>
    <r>
      <t xml:space="preserve">5 </t>
    </r>
    <r>
      <rPr>
        <sz val="6"/>
        <rFont val="TDC Light"/>
      </rPr>
      <t>Includes Get with 762 FTEs as of November 2014.</t>
    </r>
  </si>
  <si>
    <r>
      <t xml:space="preserve">4 </t>
    </r>
    <r>
      <rPr>
        <sz val="6"/>
        <rFont val="TDC Light"/>
      </rPr>
      <t>Outsourcing of 704 FTEs in call center activities to Sitel as of October 2014.</t>
    </r>
  </si>
  <si>
    <r>
      <rPr>
        <vertAlign val="superscript"/>
        <sz val="6"/>
        <rFont val="TDC Light"/>
        <family val="2"/>
      </rPr>
      <t>3</t>
    </r>
    <r>
      <rPr>
        <sz val="6"/>
        <rFont val="TDC Light"/>
        <family val="2"/>
      </rPr>
      <t xml:space="preserve"> Includes Operations, Headquarters, Expats and personnel on leave, etc.</t>
    </r>
  </si>
  <si>
    <r>
      <t>Wholesale</t>
    </r>
    <r>
      <rPr>
        <vertAlign val="superscript"/>
        <sz val="8"/>
        <rFont val="Verdana"/>
        <family val="2"/>
      </rPr>
      <t>1</t>
    </r>
  </si>
  <si>
    <r>
      <t>Sweden</t>
    </r>
    <r>
      <rPr>
        <vertAlign val="superscript"/>
        <sz val="8"/>
        <rFont val="Verdana"/>
        <family val="2"/>
      </rPr>
      <t>7</t>
    </r>
  </si>
  <si>
    <r>
      <t>Norway</t>
    </r>
    <r>
      <rPr>
        <vertAlign val="superscript"/>
        <sz val="8"/>
        <rFont val="Verdana"/>
        <family val="2"/>
      </rPr>
      <t>5,6</t>
    </r>
  </si>
  <si>
    <r>
      <t>Norway</t>
    </r>
    <r>
      <rPr>
        <vertAlign val="superscript"/>
        <sz val="8"/>
        <rFont val="Verdana"/>
        <family val="2"/>
      </rPr>
      <t>5</t>
    </r>
  </si>
  <si>
    <t>Consumer - Operational data</t>
  </si>
  <si>
    <t>Mobility services no longer summed</t>
  </si>
  <si>
    <t>Mobility services prepaid RGUs no longer included - row hidden</t>
  </si>
  <si>
    <t>Mobility services SAC/SRC no longer included - row hidden</t>
  </si>
  <si>
    <t>26, 27</t>
  </si>
  <si>
    <t>TV ARPU no longer shown for brands - rows hidden</t>
  </si>
  <si>
    <t>31, 32</t>
  </si>
  <si>
    <t>TV RGU no longer shown for brands - rows hidden</t>
  </si>
  <si>
    <t>Wholesale - Operational data</t>
  </si>
  <si>
    <t>Mobility services MVNO minutes no longer included - row hidden</t>
  </si>
  <si>
    <t xml:space="preserve">100 Mbps </t>
  </si>
  <si>
    <t>2011, 2012, 2013 no longer included</t>
  </si>
  <si>
    <t>Sheet deleted</t>
  </si>
  <si>
    <t>Full household penetration (TV, broadband &amp; mobile voice)</t>
  </si>
  <si>
    <t>50 Mbps</t>
  </si>
  <si>
    <t>26, 27, 28, 29, 30</t>
  </si>
  <si>
    <t>Updated with new speeds</t>
  </si>
  <si>
    <t>Other KPI</t>
  </si>
  <si>
    <t>Non-acceptable customer experiences no longer included</t>
  </si>
  <si>
    <t>External churn - mobile voice</t>
  </si>
  <si>
    <t>Mobile voice</t>
  </si>
  <si>
    <r>
      <t xml:space="preserve">1 </t>
    </r>
    <r>
      <rPr>
        <sz val="6"/>
        <rFont val="Verdana"/>
        <family val="2"/>
      </rPr>
      <t>Full service enabled RGUs.</t>
    </r>
  </si>
  <si>
    <r>
      <t>Box penetration</t>
    </r>
    <r>
      <rPr>
        <vertAlign val="superscript"/>
        <sz val="8"/>
        <rFont val="Verdana"/>
        <family val="2"/>
      </rPr>
      <t>1</t>
    </r>
  </si>
  <si>
    <r>
      <t>Other residential RGU</t>
    </r>
    <r>
      <rPr>
        <b/>
        <vertAlign val="superscript"/>
        <sz val="8"/>
        <color theme="0"/>
        <rFont val="Verdana"/>
        <family val="2"/>
      </rPr>
      <t>1</t>
    </r>
  </si>
  <si>
    <r>
      <t>2016</t>
    </r>
    <r>
      <rPr>
        <b/>
        <sz val="8"/>
        <rFont val="Verdana"/>
        <family val="2"/>
      </rPr>
      <t xml:space="preserve">
 (1 May)</t>
    </r>
  </si>
  <si>
    <r>
      <t>Retail data</t>
    </r>
    <r>
      <rPr>
        <vertAlign val="superscript"/>
        <sz val="8"/>
        <rFont val="Verdana"/>
        <family val="2"/>
      </rPr>
      <t>2</t>
    </r>
  </si>
  <si>
    <r>
      <rPr>
        <vertAlign val="superscript"/>
        <sz val="6"/>
        <rFont val="Verdana"/>
        <family val="2"/>
      </rPr>
      <t>2</t>
    </r>
    <r>
      <rPr>
        <sz val="6"/>
        <rFont val="Verdana"/>
        <family val="2"/>
      </rPr>
      <t xml:space="preserve"> Applies to customers with a package product. As of 1 May 2016 different charges applies to pay-as-you-go products.</t>
    </r>
  </si>
  <si>
    <t xml:space="preserve">Consumer - Operational data &amp; Business - Operational data </t>
  </si>
  <si>
    <t xml:space="preserve">Fullrates B2B customers moved from Business to Consumer affecting ARPUs and RGUs </t>
  </si>
  <si>
    <t xml:space="preserve">Prepaid customers with data only SIM cards removed </t>
  </si>
  <si>
    <t xml:space="preserve">Fault correction time changed due to inclusion of travel time in subsidiary companies </t>
  </si>
  <si>
    <t xml:space="preserve">Mobile voice churn changed to external churn </t>
  </si>
  <si>
    <t xml:space="preserve">TV ARPU updated to include non-brand specific TVoD revenue  </t>
  </si>
  <si>
    <t xml:space="preserve">New strategic KPI included </t>
  </si>
  <si>
    <t>Other operations (DK) - Financial data</t>
  </si>
  <si>
    <t>Sheet changed to Other operations-Financial data.</t>
  </si>
  <si>
    <t>Other operations (DK)</t>
  </si>
  <si>
    <t>Cost centre changed to Other operations.</t>
  </si>
  <si>
    <t>Other operations</t>
  </si>
  <si>
    <r>
      <t>Other operations</t>
    </r>
    <r>
      <rPr>
        <vertAlign val="superscript"/>
        <sz val="8"/>
        <rFont val="Verdana"/>
        <family val="2"/>
      </rPr>
      <t>1,3,4</t>
    </r>
  </si>
  <si>
    <r>
      <rPr>
        <vertAlign val="superscript"/>
        <sz val="6"/>
        <rFont val="Verdana"/>
        <family val="2"/>
      </rPr>
      <t>1</t>
    </r>
    <r>
      <rPr>
        <sz val="6"/>
        <rFont val="Verdana"/>
        <family val="2"/>
      </rPr>
      <t xml:space="preserve"> Retail customers in Dansk Kabel TV and ComX organizational placed in Operations hence included in Other operations.</t>
    </r>
  </si>
  <si>
    <t>Q1 14</t>
  </si>
  <si>
    <t>Q2 14</t>
  </si>
  <si>
    <t>Q3 14</t>
  </si>
  <si>
    <t>Q4 14</t>
  </si>
  <si>
    <t>Q1 15</t>
  </si>
  <si>
    <t>Q2 15</t>
  </si>
  <si>
    <t>Q3 15</t>
  </si>
  <si>
    <t>Q4 15</t>
  </si>
  <si>
    <t>Q1 2014</t>
  </si>
  <si>
    <t>Q1 2015</t>
  </si>
  <si>
    <t>Q1 2016</t>
  </si>
  <si>
    <t>n.a</t>
  </si>
  <si>
    <t>Q1 14²</t>
  </si>
  <si>
    <t>Q3 15⁵</t>
  </si>
  <si>
    <t>Q1 16</t>
  </si>
  <si>
    <t>Equity free cash flow moved to row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</si>
</sst>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2">
    <numFmt numFmtId="164" formatCode="&quot;£&quot;#,##0;[Red]\-&quot;£&quot;#,##0"/>
    <numFmt numFmtId="165" formatCode="&quot;£&quot;#,##0.00;[Red]\-&quot;£&quot;#,##0.00"/>
    <numFmt numFmtId="166" formatCode="_-* #,##0_-;\-* #,##0_-;_-* &quot;-&quot;_-;_-@_-"/>
    <numFmt numFmtId="167" formatCode="_-* #,##0.00_-;\-* #,##0.00_-;_-* &quot;-&quot;??_-;_-@_-"/>
    <numFmt numFmtId="168" formatCode="_(* #,##0_);_(* \(#,##0\);_(* &quot;-&quot;_);_(@_)"/>
    <numFmt numFmtId="169" formatCode="_(* #,##0.00_);_(* \(#,##0.00\);_(* &quot;-&quot;??_);_(@_)"/>
    <numFmt numFmtId="170" formatCode="&quot;$&quot;#,##0.00_);[Red]\(&quot;$&quot;#,##0.00\)"/>
    <numFmt numFmtId="171" formatCode="_(&quot;$&quot;* #,##0_);_(&quot;$&quot;* \(#,##0\);_(&quot;$&quot;* &quot;-&quot;_);_(@_)"/>
    <numFmt numFmtId="172" formatCode="_(&quot;$&quot;* #,##0.00_);_(&quot;$&quot;* \(#,##0.00\);_(&quot;$&quot;* &quot;-&quot;??_);_(@_)"/>
    <numFmt numFmtId="173" formatCode="0.0"/>
    <numFmt numFmtId="174" formatCode="#,##0.0_);[Red]\(#,##0.0\)"/>
    <numFmt numFmtId="175" formatCode="#,##0.0_);\(#,##0.0\)"/>
    <numFmt numFmtId="176" formatCode="0.0%"/>
    <numFmt numFmtId="177" formatCode="#,##0.0"/>
    <numFmt numFmtId="178" formatCode="0.000000"/>
    <numFmt numFmtId="179" formatCode="0.000"/>
    <numFmt numFmtId="180" formatCode="_(* #,##0.0_);_(* \(#,##0.0\);_(* &quot;-&quot;_);_(@_)"/>
    <numFmt numFmtId="181" formatCode="_(* #,##0.000_);_(* \(#,##0.000\);_(* &quot;-&quot;_);_(@_)"/>
    <numFmt numFmtId="182" formatCode="0_)"/>
    <numFmt numFmtId="183" formatCode="\£\ #,##0_);[Red]\(\£\ #,##0\)"/>
    <numFmt numFmtId="184" formatCode="\¥\ #,##0_);[Red]\(\¥\ #,##0\)"/>
    <numFmt numFmtId="185" formatCode="0.00,"/>
    <numFmt numFmtId="186" formatCode="\•\ \ @"/>
    <numFmt numFmtId="187" formatCode="&quot;$&quot;#,##0.0000_);\(&quot;$&quot;#,##0.0000\)"/>
    <numFmt numFmtId="188" formatCode="&quot;$&quot;#,##0"/>
    <numFmt numFmtId="189" formatCode="&quot;$&quot;#.##"/>
    <numFmt numFmtId="190" formatCode="&quot;Equity value in DKr @ &quot;0.00"/>
    <numFmt numFmtId="191" formatCode="0.000_)"/>
    <numFmt numFmtId="192" formatCode="\ \ _•\–\ \ \ \ @"/>
    <numFmt numFmtId="193" formatCode="&quot;$&quot;#,##0.0;[Red]\(&quot;$&quot;#,##0.0\)"/>
    <numFmt numFmtId="194" formatCode="_([$€-2]\ * #,##0.00_);_([$€-2]\ * \(#,##0.00\);_([$€-2]\ * &quot;-&quot;??_)"/>
    <numFmt numFmtId="195" formatCode="_-* #,##0\ _F_t_-;\-* #,##0\ _F_t_-;_-* &quot;-&quot;\ _F_t_-;_-@_-"/>
    <numFmt numFmtId="196" formatCode="_-* #,##0.00\ _F_t_-;\-* #,##0.00\ _F_t_-;_-* &quot;-&quot;??\ _F_t_-;_-@_-"/>
    <numFmt numFmtId="197" formatCode="0;\-0;&quot;-&quot;"/>
    <numFmt numFmtId="198" formatCode="###0"/>
    <numFmt numFmtId="199" formatCode="#,##0\ &quot;mk&quot;;[Red]\-#,##0\ &quot;mk&quot;"/>
    <numFmt numFmtId="200" formatCode="\k\$\ 0.000"/>
    <numFmt numFmtId="201" formatCode="&quot;NWC @ &quot;\ 0.0%"/>
    <numFmt numFmtId="202" formatCode="&quot;:&quot;\ 0.0%"/>
    <numFmt numFmtId="203" formatCode="_-* #,##0.00_-;_-* #,##0.00\-;_-* &quot;-&quot;??_-;_-@_-"/>
    <numFmt numFmtId="204" formatCode="_-* #,##0_-;_-* #,##0\-;_-* &quot;-&quot;_-;_-@_-"/>
    <numFmt numFmtId="205" formatCode="_-* #,##0\ &quot;Ft&quot;_-;\-* #,##0\ &quot;Ft&quot;_-;_-* &quot;-&quot;\ &quot;Ft&quot;_-;_-@_-"/>
    <numFmt numFmtId="206" formatCode="_-* #,##0.00\ &quot;Ft&quot;_-;\-* #,##0.00\ &quot;Ft&quot;_-;_-* &quot;-&quot;??\ &quot;Ft&quot;_-;_-@_-"/>
    <numFmt numFmtId="207" formatCode="&quot;$&quot;#,##0;\-&quot;$&quot;#,##0"/>
    <numFmt numFmtId="208" formatCode="_-* #,##0\ &quot;DM&quot;_-;\-* #,##0\ &quot;DM&quot;_-;_-* &quot;-&quot;\ &quot;DM&quot;_-;_-@_-"/>
    <numFmt numFmtId="209" formatCode="#,##0.0\ "/>
    <numFmt numFmtId="210" formatCode="0.0%;\(0.0\)%;&quot;n/a&quot;"/>
    <numFmt numFmtId="211" formatCode="[$SFr.-807]\ #,##0.00"/>
    <numFmt numFmtId="212" formatCode="#,##0.0_)\x;\(#,##0.0\)\x;0.0_)\x;@_)_x"/>
    <numFmt numFmtId="213" formatCode="#,##0.0_);\(#,##0.0\);#,##0.0_);@_)"/>
    <numFmt numFmtId="214" formatCode="&quot;£&quot;_(#,##0.00_);&quot;£&quot;\(#,##0.00\);&quot;£&quot;_(0.00_);@_)"/>
    <numFmt numFmtId="215" formatCode="#,##0.00_);\(#,##0.00\);0.00_);@_)"/>
    <numFmt numFmtId="216" formatCode="\€_(#,##0.00_);\€\(#,##0.00\);\€_(0.00_);@_)"/>
    <numFmt numFmtId="217" formatCode="0.0_)\%;\(0.0\)\%;0.0_)\%;@_)_%"/>
    <numFmt numFmtId="218" formatCode="#,##0.0_)_%;\(#,##0.0\)_%;0.0_)_%;@_)_%"/>
    <numFmt numFmtId="219" formatCode="#,##0.0_)_x;\(#,##0.0\)_x;0.0_)_x;@_)_x"/>
    <numFmt numFmtId="220" formatCode="&quot;$&quot;#,##0;\(&quot;$&quot;#,##0\)"/>
    <numFmt numFmtId="221" formatCode="&quot;$&quot;#,##0.0_);\(&quot;$&quot;#,##0.0\)"/>
    <numFmt numFmtId="222" formatCode="&quot;$&quot;#,##0.00_);\(&quot;$&quot;#,##0.00\)"/>
    <numFmt numFmtId="223" formatCode="&quot;$&quot;#,##0.000_);\(&quot;$&quot;#,##0.000\)"/>
    <numFmt numFmtId="224" formatCode="#,##0.0\ ;\(#,##0.0\)"/>
    <numFmt numFmtId="225" formatCode="#,##0.0_)_x;\(#,##0.0\)_x"/>
    <numFmt numFmtId="226" formatCode="#,##0.00\ ;\(#,##0.00\)\ ;\ "/>
    <numFmt numFmtId="227" formatCode="\$#,##0\);\(\$#,##0\)"/>
    <numFmt numFmtId="228" formatCode="&quot;$&quot;_(#,##0.00_);&quot;$&quot;\(#,##0.00\)"/>
    <numFmt numFmtId="229" formatCode="&quot;$&quot;_(#,##0.00_);&quot;$&quot;\(#,##0.00\);&quot;$&quot;_(0.00_);@_)"/>
    <numFmt numFmtId="230" formatCode="[$€-2]\ #,##0.00"/>
    <numFmt numFmtId="231" formatCode="0.0_)"/>
    <numFmt numFmtId="232" formatCode="#,##0.000000000000"/>
    <numFmt numFmtId="233" formatCode="#,##0.0;\-#,##0.0"/>
    <numFmt numFmtId="234" formatCode="#,##0_ ;\-#,##0\ "/>
    <numFmt numFmtId="235" formatCode="###0;\-###0"/>
    <numFmt numFmtId="236" formatCode="&quot;£ &quot;#,##0.00;\-&quot;£ &quot;#,##0.00"/>
    <numFmt numFmtId="237" formatCode="0.000%"/>
    <numFmt numFmtId="238" formatCode="&quot;£&quot;_(#,##0.00_);&quot;£&quot;\(#,##0.00\)"/>
    <numFmt numFmtId="239" formatCode=";;;"/>
    <numFmt numFmtId="240" formatCode="\+0%;\-0%"/>
    <numFmt numFmtId="241" formatCode="#,##0.00000000000"/>
    <numFmt numFmtId="242" formatCode="&quot;L.&quot;\ #,##0.00;\-&quot;L.&quot;\ #,##0.00"/>
    <numFmt numFmtId="243" formatCode="#,##0.000_);\(#,##0.000\)"/>
    <numFmt numFmtId="244" formatCode="#,##0.000;\-#,##0.000"/>
    <numFmt numFmtId="245" formatCode="_-&quot;L.&quot;\ * #,##0.00_-;\-&quot;L.&quot;\ * #,##0.00_-;_-&quot;L.&quot;\ * &quot;-&quot;??_-;_-@_-"/>
    <numFmt numFmtId="246" formatCode="#,##0.000;\(#,##0.000\)"/>
    <numFmt numFmtId="247" formatCode="0.000000%"/>
    <numFmt numFmtId="248" formatCode="0.0%;\(#.#%\)"/>
    <numFmt numFmtId="249" formatCode="_-* #,##0\ _D_M_-;\-* #,##0\ _D_M_-;_-* &quot;-&quot;\ _D_M_-;_-@_-"/>
    <numFmt numFmtId="250" formatCode="#,##0.0_)\x;\(#,##0.0\)\x"/>
    <numFmt numFmtId="251" formatCode="#,##0_)\x;\(#,##0\)\x;0_)\x;@_)_x"/>
    <numFmt numFmtId="252" formatCode="#,##0.00_)\x;\(#,##0.00\)\x"/>
    <numFmt numFmtId="253" formatCode="0.000000000"/>
    <numFmt numFmtId="254" formatCode="#,##0\ ;\(#,##0\)\ ;\ "/>
    <numFmt numFmtId="255" formatCode="dd\-mm\-yy"/>
    <numFmt numFmtId="256" formatCode="0.00&quot;x&quot;"/>
    <numFmt numFmtId="257" formatCode="0&quot;**&quot;"/>
    <numFmt numFmtId="258" formatCode="#,##0.000000_);\(#,##0.000000\)"/>
    <numFmt numFmtId="259" formatCode="\$#,##0,;\$\(#,##0,\)"/>
    <numFmt numFmtId="260" formatCode="#,##0.0&quot;x&quot;\ ;\(#,##0.0\)&quot;x&quot;"/>
    <numFmt numFmtId="261" formatCode="0.000,,\ ;\(0.000\)"/>
    <numFmt numFmtId="262" formatCode="#,##0\ &quot;Pta&quot;;\-#,##0\ &quot;Pta&quot;"/>
    <numFmt numFmtId="263" formatCode="#,##0.0000,;\(#,##0.0000,\)"/>
    <numFmt numFmtId="264" formatCode="#,##0.0,\ ;\(#,##0.0,\)"/>
    <numFmt numFmtId="265" formatCode="0&quot;%&quot;"/>
    <numFmt numFmtId="266" formatCode="0.00_)"/>
    <numFmt numFmtId="267" formatCode="\$#,##0;\(\$#,##0\)"/>
    <numFmt numFmtId="268" formatCode="0.000\ ;\(0.000\)"/>
    <numFmt numFmtId="269" formatCode="0.0_);\(0.0\)"/>
    <numFmt numFmtId="270" formatCode="#,##0.000"/>
    <numFmt numFmtId="271" formatCode="#,##0;\(#,##0\)"/>
    <numFmt numFmtId="272" formatCode="#,##0.0;\(#,##0.0\)"/>
    <numFmt numFmtId="273" formatCode="0.0000%"/>
    <numFmt numFmtId="274" formatCode="0.00000"/>
    <numFmt numFmtId="275" formatCode="General_)"/>
    <numFmt numFmtId="276" formatCode="#,##0_)_x;\(#,##0\)_x;0_)_x;@_)_x"/>
    <numFmt numFmtId="277" formatCode="#,##0.0\x"/>
    <numFmt numFmtId="278" formatCode="#,##0.00000000_);\(#,##0.00000000\)"/>
    <numFmt numFmtId="279" formatCode="#,##0\ ;\(#,##0\)"/>
    <numFmt numFmtId="280" formatCode="&quot;£m&quot;\ 0"/>
    <numFmt numFmtId="281" formatCode="0.0000000000000%"/>
    <numFmt numFmtId="282" formatCode="#,##0.0,;\(#,##0.0,\)"/>
    <numFmt numFmtId="283" formatCode="#,##0,;[Red]\-#,##0,"/>
    <numFmt numFmtId="284" formatCode="mm/dd/yy"/>
    <numFmt numFmtId="285" formatCode="#,##0,;\(#,##0\)\,"/>
    <numFmt numFmtId="286" formatCode="0.0_)\%;\(0.0\)\%"/>
    <numFmt numFmtId="287" formatCode="0.0_)%;\(0.0\)%"/>
    <numFmt numFmtId="288" formatCode="_-* #,##0.000\ _P_t_s_-;\-* #,##0.000\ _P_t_s_-;_-* &quot;-&quot;??\ _P_t_s_-;_-@_-"/>
    <numFmt numFmtId="289" formatCode="#,##0\ &quot;F&quot;;\-#,##0\ &quot;F&quot;"/>
    <numFmt numFmtId="290" formatCode="&quot;£ &quot;#,##0.00;[Red]\-&quot;£ &quot;#,##0.00"/>
    <numFmt numFmtId="291" formatCode="&quot;$&quot;#,##0.0_);[Red]\(&quot;$&quot;#,##0.0\)"/>
    <numFmt numFmtId="292" formatCode="#,##0.0_)_%;\(#,##0.0\)_%"/>
    <numFmt numFmtId="293" formatCode="_-* #,##0\ _E_s_c_._-;\-* #,##0\ _E_s_c_._-;_-* &quot;-&quot;\ _E_s_c_._-;_-@_-"/>
    <numFmt numFmtId="294" formatCode="0.0%;\(0.0\)%"/>
    <numFmt numFmtId="295" formatCode="#,##0\ &quot;F&quot;;[Red]\-#,##0\ &quot;F&quot;"/>
    <numFmt numFmtId="296" formatCode="_-&quot;£ &quot;* #,##0_-;\-&quot;£ &quot;* #,##0_-;_-&quot;£ &quot;* &quot;-&quot;_-;_-@_-"/>
    <numFmt numFmtId="297" formatCode="&quot;DFl &quot;0.0"/>
    <numFmt numFmtId="298" formatCode="#\ ##0.00"/>
    <numFmt numFmtId="299" formatCode="&quot;FFr &quot;0.0"/>
    <numFmt numFmtId="300" formatCode="0.00\x"/>
    <numFmt numFmtId="301" formatCode="0&quot;A&quot;"/>
    <numFmt numFmtId="302" formatCode="0\A"/>
    <numFmt numFmtId="303" formatCode="\£#,##0_);\(\£#,##0\)"/>
    <numFmt numFmtId="304" formatCode="&quot;$&quot;#,##0_%_);\(&quot;$&quot;#,##0\)_%;&quot;$&quot;#,##0_%_);@_%_)"/>
    <numFmt numFmtId="305" formatCode="m/d/yy_%_)"/>
    <numFmt numFmtId="306" formatCode="0.0\x;\(0.0\)\x"/>
    <numFmt numFmtId="307" formatCode="&quot;$&quot;#,##0.00,,_);\(&quot;$&quot;#,##0\)"/>
    <numFmt numFmtId="308" formatCode="#,##0.0\ \ ;\(#,##0.0\)\ "/>
    <numFmt numFmtId="309" formatCode="#,##0_ ;\(#,##0\)"/>
    <numFmt numFmtId="310" formatCode="#,##0_ ;\(#,##0\)\ "/>
    <numFmt numFmtId="311" formatCode="#,##0.0_ ;\(#,##0.0\)\ "/>
    <numFmt numFmtId="312" formatCode="#,##0.00_ ;\(#,##0.00\)\ "/>
    <numFmt numFmtId="313" formatCode="_(* #,##0.0_);_(* \(#,##0.0\);_(* &quot;-&quot;??_);_(@_)"/>
    <numFmt numFmtId="314" formatCode="_ * #,##0.0_ ;_ * \-#,##0.0_ ;_ * &quot;-&quot;?_ ;_ @_ "/>
    <numFmt numFmtId="315" formatCode="_(* #,##0_);_(* \(#,##0\);_(* &quot;-&quot;??_);_(@_)"/>
  </numFmts>
  <fonts count="152">
    <font>
      <sz val="10"/>
      <name val="Verdana"/>
    </font>
    <font>
      <sz val="10"/>
      <name val="Verdana"/>
      <family val="2"/>
    </font>
    <font>
      <sz val="10"/>
      <name val="Arial"/>
      <family val="2"/>
    </font>
    <font>
      <sz val="10"/>
      <name val="MS Sans Serif"/>
      <family val="2"/>
    </font>
    <font>
      <u/>
      <sz val="6"/>
      <color indexed="8"/>
      <name val="MS Sans Serif"/>
      <family val="2"/>
    </font>
    <font>
      <sz val="9"/>
      <name val="Arial"/>
      <family val="2"/>
    </font>
    <font>
      <sz val="10"/>
      <color indexed="8"/>
      <name val="MS Sans Serif"/>
      <family val="2"/>
    </font>
    <font>
      <sz val="9"/>
      <name val="Helv"/>
    </font>
    <font>
      <b/>
      <sz val="10"/>
      <color indexed="9"/>
      <name val="Arial"/>
      <family val="2"/>
    </font>
    <font>
      <sz val="11"/>
      <name val="Arial"/>
      <family val="2"/>
    </font>
    <font>
      <sz val="11"/>
      <name val="Arial"/>
      <family val="2"/>
    </font>
    <font>
      <sz val="8"/>
      <name val="Arial"/>
      <family val="2"/>
    </font>
    <font>
      <sz val="12"/>
      <name val="DTMLetterRegular"/>
    </font>
    <font>
      <b/>
      <sz val="22"/>
      <color indexed="18"/>
      <name val="Arial"/>
      <family val="2"/>
    </font>
    <font>
      <b/>
      <sz val="22"/>
      <color indexed="18"/>
      <name val="Arial"/>
      <family val="2"/>
    </font>
    <font>
      <sz val="8"/>
      <name val="Palatino"/>
      <family val="1"/>
    </font>
    <font>
      <sz val="10"/>
      <name val="Helvetica"/>
      <family val="2"/>
    </font>
    <font>
      <b/>
      <sz val="14"/>
      <color indexed="18"/>
      <name val="Arial"/>
      <family val="2"/>
    </font>
    <font>
      <b/>
      <sz val="14"/>
      <color indexed="18"/>
      <name val="Arial"/>
      <family val="2"/>
    </font>
    <font>
      <sz val="9"/>
      <color indexed="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u/>
      <sz val="10"/>
      <color indexed="36"/>
      <name val="Arial"/>
      <family val="2"/>
    </font>
    <font>
      <sz val="8"/>
      <name val="Tms Rmn"/>
    </font>
    <font>
      <b/>
      <sz val="11"/>
      <name val="Book Antiqua"/>
      <family val="1"/>
    </font>
    <font>
      <sz val="9"/>
      <name val="N Helvetica Narrow"/>
    </font>
    <font>
      <sz val="9"/>
      <name val="Courier"/>
      <family val="3"/>
    </font>
    <font>
      <i/>
      <sz val="8"/>
      <name val="Geneva"/>
    </font>
    <font>
      <sz val="10"/>
      <name val="LucidaSansEF"/>
    </font>
    <font>
      <sz val="10"/>
      <name val="Geneva"/>
    </font>
    <font>
      <sz val="10"/>
      <color indexed="9"/>
      <name val="Arial"/>
      <family val="2"/>
    </font>
    <font>
      <sz val="8"/>
      <name val="Times New Roman"/>
      <family val="1"/>
    </font>
    <font>
      <sz val="10"/>
      <color indexed="8"/>
      <name val="Book Antiqua"/>
      <family val="1"/>
    </font>
    <font>
      <strike/>
      <sz val="8"/>
      <name val="Arial"/>
      <family val="2"/>
    </font>
    <font>
      <sz val="8"/>
      <color indexed="8"/>
      <name val="Arial"/>
      <family val="2"/>
    </font>
    <font>
      <sz val="10"/>
      <color indexed="12"/>
      <name val="Book Antiqua"/>
      <family val="1"/>
    </font>
    <font>
      <b/>
      <sz val="10"/>
      <name val="Verdana"/>
      <family val="2"/>
    </font>
    <font>
      <sz val="12"/>
      <name val="Tms Rmn"/>
    </font>
    <font>
      <b/>
      <sz val="12"/>
      <name val="Times New Roman"/>
      <family val="1"/>
    </font>
    <font>
      <b/>
      <sz val="8"/>
      <color indexed="8"/>
      <name val="Arial"/>
      <family val="2"/>
    </font>
    <font>
      <b/>
      <sz val="10"/>
      <color indexed="8"/>
      <name val="Times New Roman"/>
      <family val="1"/>
    </font>
    <font>
      <sz val="10"/>
      <name val="Arial"/>
      <family val="2"/>
    </font>
    <font>
      <u/>
      <sz val="10"/>
      <color indexed="12"/>
      <name val="Arial"/>
      <family val="2"/>
    </font>
    <font>
      <sz val="11"/>
      <name val="Tms Rmn"/>
    </font>
    <font>
      <sz val="11"/>
      <name val="Book Antiqua"/>
      <family val="1"/>
    </font>
    <font>
      <sz val="10"/>
      <name val="MS Serif"/>
      <family val="1"/>
    </font>
    <font>
      <sz val="10"/>
      <name val="Courier"/>
      <family val="3"/>
    </font>
    <font>
      <sz val="12"/>
      <color indexed="8"/>
      <name val="Book Antiqua"/>
      <family val="1"/>
    </font>
    <font>
      <sz val="8"/>
      <color indexed="8"/>
      <name val="Arial"/>
      <family val="2"/>
    </font>
    <font>
      <sz val="10"/>
      <color indexed="8"/>
      <name val="Arial"/>
      <family val="2"/>
    </font>
    <font>
      <i/>
      <sz val="10"/>
      <name val="Arial"/>
      <family val="2"/>
    </font>
    <font>
      <b/>
      <i/>
      <sz val="10"/>
      <name val="Arial"/>
      <family val="2"/>
    </font>
    <font>
      <sz val="10"/>
      <color indexed="16"/>
      <name val="MS Serif"/>
      <family val="1"/>
    </font>
    <font>
      <sz val="10"/>
      <name val="Arial"/>
      <family val="2"/>
    </font>
    <font>
      <b/>
      <sz val="10"/>
      <name val="Arial"/>
      <family val="2"/>
    </font>
    <font>
      <sz val="8"/>
      <name val="Arial"/>
      <family val="2"/>
    </font>
    <font>
      <b/>
      <sz val="12"/>
      <name val="Arial"/>
      <family val="2"/>
    </font>
    <font>
      <b/>
      <i/>
      <sz val="12"/>
      <name val="Arial Narrow"/>
      <family val="2"/>
    </font>
    <font>
      <b/>
      <sz val="18"/>
      <name val="Helv"/>
    </font>
    <font>
      <b/>
      <sz val="12"/>
      <name val="Helv"/>
    </font>
    <font>
      <b/>
      <sz val="12"/>
      <name val="Geneva"/>
    </font>
    <font>
      <u/>
      <sz val="12"/>
      <name val="Geneva"/>
    </font>
    <font>
      <b/>
      <sz val="10"/>
      <name val="Helv"/>
    </font>
    <font>
      <sz val="8"/>
      <color indexed="12"/>
      <name val="Helvetica"/>
      <family val="2"/>
    </font>
    <font>
      <sz val="8"/>
      <name val="Geneva"/>
    </font>
    <font>
      <u/>
      <sz val="6"/>
      <color indexed="12"/>
      <name val="Arial"/>
      <family val="2"/>
    </font>
    <font>
      <sz val="8"/>
      <color indexed="8"/>
      <name val="Helvetica"/>
      <family val="2"/>
    </font>
    <font>
      <sz val="10"/>
      <color indexed="8"/>
      <name val="Times New Roman"/>
      <family val="1"/>
    </font>
    <font>
      <sz val="12"/>
      <name val="Helv"/>
    </font>
    <font>
      <sz val="10"/>
      <color indexed="12"/>
      <name val="Times New Roman"/>
      <family val="1"/>
    </font>
    <font>
      <b/>
      <sz val="10"/>
      <name val="Arial"/>
      <family val="2"/>
    </font>
    <font>
      <sz val="12"/>
      <color indexed="9"/>
      <name val="Helv"/>
    </font>
    <font>
      <sz val="8"/>
      <name val="Courier"/>
      <family val="3"/>
    </font>
    <font>
      <b/>
      <i/>
      <sz val="11"/>
      <name val="Arial"/>
      <family val="2"/>
    </font>
    <font>
      <sz val="12"/>
      <color indexed="8"/>
      <name val="Times New Roman"/>
      <family val="1"/>
    </font>
    <font>
      <sz val="10"/>
      <name val="Times New Roman"/>
      <family val="1"/>
    </font>
    <font>
      <sz val="8"/>
      <name val="Helvetica"/>
      <family val="2"/>
    </font>
    <font>
      <b/>
      <sz val="8"/>
      <name val="Arial"/>
      <family val="2"/>
    </font>
    <font>
      <i/>
      <sz val="9"/>
      <name val="Book Antiqua"/>
      <family val="1"/>
    </font>
    <font>
      <sz val="12"/>
      <name val="Book Antiqua"/>
      <family val="1"/>
    </font>
    <font>
      <sz val="10"/>
      <name val="Tms Rmn"/>
    </font>
    <font>
      <b/>
      <sz val="10"/>
      <name val="MS Sans Serif"/>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8"/>
      <color indexed="8"/>
      <name val="Helv"/>
    </font>
    <font>
      <b/>
      <sz val="8"/>
      <name val="Tms Rmn"/>
    </font>
    <font>
      <b/>
      <sz val="8"/>
      <name val="ZapfDingbats"/>
      <family val="5"/>
      <charset val="2"/>
    </font>
    <font>
      <b/>
      <sz val="12"/>
      <name val="Times New Roman"/>
      <family val="1"/>
    </font>
    <font>
      <sz val="8"/>
      <name val="Modern"/>
      <family val="3"/>
      <charset val="255"/>
    </font>
    <font>
      <sz val="12"/>
      <name val="Helvetica"/>
      <family val="2"/>
    </font>
    <font>
      <b/>
      <i/>
      <sz val="11"/>
      <name val="Arial"/>
      <family val="2"/>
    </font>
    <font>
      <sz val="8"/>
      <color indexed="9"/>
      <name val="Arial"/>
      <family val="2"/>
    </font>
    <font>
      <b/>
      <sz val="10"/>
      <color indexed="12"/>
      <name val="Book Antiqua"/>
      <family val="1"/>
    </font>
    <font>
      <sz val="8"/>
      <name val="Verdana"/>
      <family val="2"/>
    </font>
    <font>
      <sz val="9"/>
      <color indexed="12"/>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6"/>
      <name val="MS Sans Serif"/>
      <family val="2"/>
    </font>
    <font>
      <sz val="10"/>
      <name val="Helv"/>
    </font>
    <font>
      <u/>
      <sz val="6"/>
      <name val="MS Sans Serif"/>
      <family val="2"/>
    </font>
    <font>
      <b/>
      <sz val="10"/>
      <name val="Times New Roman"/>
      <family val="1"/>
    </font>
    <font>
      <sz val="9"/>
      <name val="Arial"/>
      <family val="2"/>
    </font>
    <font>
      <sz val="9"/>
      <color indexed="8"/>
      <name val="Times New Roman"/>
      <family val="1"/>
    </font>
    <font>
      <sz val="8"/>
      <name val="Times"/>
      <family val="1"/>
    </font>
    <font>
      <sz val="12"/>
      <name val="Arial"/>
      <family val="2"/>
    </font>
    <font>
      <sz val="6"/>
      <color indexed="12"/>
      <name val="MS Sans Serif"/>
      <family val="2"/>
    </font>
    <font>
      <u val="singleAccounting"/>
      <sz val="10"/>
      <name val="Arial"/>
      <family val="2"/>
    </font>
    <font>
      <sz val="6"/>
      <color indexed="16"/>
      <name val="Palatino"/>
      <family val="1"/>
    </font>
    <font>
      <sz val="18"/>
      <name val="Helvetica-Black"/>
    </font>
    <font>
      <i/>
      <sz val="14"/>
      <name val="Palatino"/>
      <family val="1"/>
    </font>
    <font>
      <sz val="8"/>
      <name val="Helv"/>
    </font>
    <font>
      <sz val="8"/>
      <name val="TDC Light"/>
      <family val="2"/>
    </font>
    <font>
      <sz val="10"/>
      <color indexed="16"/>
      <name val="Helvetica-Black"/>
    </font>
    <font>
      <sz val="8"/>
      <name val="Helvetica"/>
      <family val="2"/>
    </font>
    <font>
      <sz val="6"/>
      <name val="TDC Light"/>
      <family val="2"/>
    </font>
    <font>
      <sz val="9"/>
      <name val="Helvetica-Black"/>
    </font>
    <font>
      <b/>
      <sz val="8"/>
      <name val="Verdana"/>
      <family val="2"/>
    </font>
    <font>
      <sz val="6"/>
      <name val="Verdana"/>
      <family val="2"/>
    </font>
    <font>
      <b/>
      <sz val="6"/>
      <name val="Verdana"/>
      <family val="2"/>
    </font>
    <font>
      <sz val="5"/>
      <name val="Verdana"/>
      <family val="2"/>
    </font>
    <font>
      <sz val="4"/>
      <name val="Verdana"/>
      <family val="2"/>
    </font>
    <font>
      <vertAlign val="superscript"/>
      <sz val="8"/>
      <name val="Verdana"/>
      <family val="2"/>
    </font>
    <font>
      <vertAlign val="superscript"/>
      <sz val="6"/>
      <name val="TDC Light"/>
      <family val="2"/>
    </font>
    <font>
      <b/>
      <vertAlign val="superscript"/>
      <sz val="8"/>
      <name val="Verdana"/>
      <family val="2"/>
    </font>
    <font>
      <sz val="8"/>
      <name val="Verdana"/>
      <family val="2"/>
    </font>
    <font>
      <sz val="9"/>
      <name val="Verdana"/>
      <family val="2"/>
    </font>
    <font>
      <sz val="12"/>
      <name val="Verdana"/>
      <family val="2"/>
    </font>
    <font>
      <u/>
      <sz val="10"/>
      <color indexed="12"/>
      <name val="Verdana"/>
      <family val="2"/>
    </font>
    <font>
      <sz val="5"/>
      <name val="TDC Light"/>
      <family val="2"/>
    </font>
    <font>
      <b/>
      <sz val="8"/>
      <name val="TDC"/>
      <family val="2"/>
    </font>
    <font>
      <vertAlign val="superscript"/>
      <sz val="6"/>
      <name val="Verdana"/>
      <family val="2"/>
    </font>
    <font>
      <sz val="6"/>
      <name val="TDC Light"/>
      <family val="2"/>
    </font>
    <font>
      <b/>
      <sz val="8"/>
      <color theme="0"/>
      <name val="Verdana"/>
      <family val="2"/>
    </font>
    <font>
      <sz val="8"/>
      <color theme="0"/>
      <name val="Verdana"/>
      <family val="2"/>
    </font>
    <font>
      <sz val="8"/>
      <color theme="0"/>
      <name val="TDC Light"/>
      <family val="2"/>
    </font>
    <font>
      <u/>
      <sz val="10"/>
      <name val="Verdana"/>
      <family val="2"/>
    </font>
    <font>
      <b/>
      <vertAlign val="superscript"/>
      <sz val="8"/>
      <color theme="0"/>
      <name val="Verdana"/>
      <family val="2"/>
    </font>
    <font>
      <sz val="10"/>
      <color theme="0"/>
      <name val="Verdana"/>
      <family val="2"/>
    </font>
    <font>
      <b/>
      <sz val="18"/>
      <color theme="0"/>
      <name val="Verdana"/>
      <family val="2"/>
    </font>
    <font>
      <b/>
      <sz val="10"/>
      <color theme="0"/>
      <name val="Verdana"/>
      <family val="2"/>
    </font>
    <font>
      <u/>
      <sz val="6"/>
      <color theme="0"/>
      <name val="Arial"/>
      <family val="2"/>
    </font>
    <font>
      <vertAlign val="superscript"/>
      <sz val="6"/>
      <name val="TDC Light"/>
    </font>
    <font>
      <sz val="6"/>
      <name val="TDC Light"/>
    </font>
    <font>
      <sz val="10"/>
      <color rgb="FFFF0000"/>
      <name val="Arial"/>
      <family val="2"/>
    </font>
  </fonts>
  <fills count="61">
    <fill>
      <patternFill patternType="none"/>
    </fill>
    <fill>
      <patternFill patternType="gray125"/>
    </fill>
    <fill>
      <patternFill patternType="solid">
        <fgColor indexed="62"/>
        <bgColor indexed="64"/>
      </patternFill>
    </fill>
    <fill>
      <patternFill patternType="solid">
        <fgColor indexed="54"/>
        <bgColor indexed="64"/>
      </patternFill>
    </fill>
    <fill>
      <patternFill patternType="solid">
        <fgColor indexed="27"/>
      </patternFill>
    </fill>
    <fill>
      <patternFill patternType="solid">
        <fgColor indexed="26"/>
      </patternFill>
    </fill>
    <fill>
      <patternFill patternType="solid">
        <fgColor indexed="18"/>
        <bgColor indexed="64"/>
      </patternFill>
    </fill>
    <fill>
      <patternFill patternType="solid">
        <fgColor indexed="51"/>
      </patternFill>
    </fill>
    <fill>
      <patternFill patternType="solid">
        <fgColor indexed="14"/>
      </patternFill>
    </fill>
    <fill>
      <patternFill patternType="solid">
        <fgColor indexed="15"/>
      </patternFill>
    </fill>
    <fill>
      <patternFill patternType="solid">
        <fgColor indexed="23"/>
      </patternFill>
    </fill>
    <fill>
      <patternFill patternType="solid">
        <fgColor indexed="43"/>
      </patternFill>
    </fill>
    <fill>
      <patternFill patternType="solid">
        <fgColor indexed="59"/>
      </patternFill>
    </fill>
    <fill>
      <patternFill patternType="solid">
        <fgColor indexed="42"/>
      </patternFill>
    </fill>
    <fill>
      <patternFill patternType="solid">
        <fgColor indexed="63"/>
      </patternFill>
    </fill>
    <fill>
      <patternFill patternType="solid">
        <fgColor indexed="44"/>
      </patternFill>
    </fill>
    <fill>
      <patternFill patternType="solid">
        <fgColor indexed="43"/>
        <bgColor indexed="64"/>
      </patternFill>
    </fill>
    <fill>
      <patternFill patternType="solid">
        <fgColor indexed="24"/>
      </patternFill>
    </fill>
    <fill>
      <patternFill patternType="solid">
        <fgColor indexed="37"/>
      </patternFill>
    </fill>
    <fill>
      <patternFill patternType="solid">
        <fgColor indexed="63"/>
        <bgColor indexed="64"/>
      </patternFill>
    </fill>
    <fill>
      <patternFill patternType="solid">
        <fgColor indexed="29"/>
      </patternFill>
    </fill>
    <fill>
      <patternFill patternType="solid">
        <fgColor indexed="50"/>
      </patternFill>
    </fill>
    <fill>
      <patternFill patternType="solid">
        <fgColor indexed="41"/>
      </patternFill>
    </fill>
    <fill>
      <patternFill patternType="gray0625">
        <fgColor indexed="10"/>
        <bgColor indexed="9"/>
      </patternFill>
    </fill>
    <fill>
      <patternFill patternType="solid">
        <fgColor indexed="9"/>
        <bgColor indexed="64"/>
      </patternFill>
    </fill>
    <fill>
      <patternFill patternType="darkGrid"/>
    </fill>
    <fill>
      <patternFill patternType="solid">
        <fgColor indexed="22"/>
        <bgColor indexed="64"/>
      </patternFill>
    </fill>
    <fill>
      <patternFill patternType="lightUp"/>
    </fill>
    <fill>
      <patternFill patternType="solid">
        <fgColor indexed="26"/>
        <bgColor indexed="64"/>
      </patternFill>
    </fill>
    <fill>
      <patternFill patternType="solid">
        <fgColor indexed="12"/>
      </patternFill>
    </fill>
    <fill>
      <patternFill patternType="gray0625">
        <fgColor indexed="22"/>
      </patternFill>
    </fill>
    <fill>
      <patternFill patternType="solid">
        <fgColor indexed="14"/>
        <bgColor indexed="64"/>
      </patternFill>
    </fill>
    <fill>
      <patternFill patternType="solid">
        <fgColor indexed="42"/>
        <bgColor indexed="64"/>
      </patternFill>
    </fill>
    <fill>
      <patternFill patternType="solid">
        <fgColor indexed="51"/>
        <bgColor indexed="64"/>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gray0625"/>
    </fill>
    <fill>
      <patternFill patternType="solid">
        <fgColor indexed="11"/>
      </patternFill>
    </fill>
    <fill>
      <patternFill patternType="solid">
        <fgColor indexed="52"/>
      </patternFill>
    </fill>
    <fill>
      <patternFill patternType="solid">
        <fgColor indexed="10"/>
      </patternFill>
    </fill>
    <fill>
      <patternFill patternType="solid">
        <fgColor indexed="13"/>
      </patternFill>
    </fill>
    <fill>
      <patternFill patternType="solid">
        <fgColor rgb="FFE1E6E6"/>
        <bgColor indexed="64"/>
      </patternFill>
    </fill>
    <fill>
      <patternFill patternType="solid">
        <fgColor rgb="FFFFFF00"/>
        <bgColor indexed="64"/>
      </patternFill>
    </fill>
    <fill>
      <patternFill patternType="solid">
        <fgColor rgb="FFE9EAEB"/>
        <bgColor indexed="64"/>
      </patternFill>
    </fill>
    <fill>
      <patternFill patternType="solid">
        <fgColor rgb="FF90979B"/>
        <bgColor indexed="64"/>
      </patternFill>
    </fill>
    <fill>
      <patternFill patternType="solid">
        <fgColor rgb="FF192228"/>
        <bgColor indexed="64"/>
      </patternFill>
    </fill>
    <fill>
      <patternFill patternType="solid">
        <fgColor rgb="FFEAEBEC"/>
        <bgColor indexed="64"/>
      </patternFill>
    </fill>
    <fill>
      <patternFill patternType="solid">
        <fgColor rgb="FFE9EAEA"/>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style="medium">
        <color indexed="64"/>
      </right>
      <top/>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12"/>
      </top>
      <bottom style="thin">
        <color indexed="12"/>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2"/>
      </top>
      <bottom style="thin">
        <color indexed="62"/>
      </bottom>
      <diagonal/>
    </border>
    <border>
      <left style="medium">
        <color indexed="64"/>
      </left>
      <right/>
      <top style="medium">
        <color indexed="64"/>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45"/>
      </top>
      <bottom style="thin">
        <color indexed="47"/>
      </bottom>
      <diagonal/>
    </border>
    <border>
      <left/>
      <right/>
      <top/>
      <bottom style="thin">
        <color indexed="47"/>
      </bottom>
      <diagonal/>
    </border>
    <border>
      <left/>
      <right/>
      <top style="thin">
        <color indexed="47"/>
      </top>
      <bottom style="thin">
        <color indexed="43"/>
      </bottom>
      <diagonal/>
    </border>
    <border>
      <left/>
      <right/>
      <top style="thin">
        <color indexed="64"/>
      </top>
      <bottom/>
      <diagonal/>
    </border>
    <border>
      <left/>
      <right/>
      <top style="thick">
        <color indexed="64"/>
      </top>
      <bottom style="thin">
        <color indexed="64"/>
      </bottom>
      <diagonal/>
    </border>
    <border>
      <left style="medium">
        <color indexed="64"/>
      </left>
      <right/>
      <top/>
      <bottom/>
      <diagonal/>
    </border>
    <border>
      <left/>
      <right/>
      <top style="thin">
        <color indexed="64"/>
      </top>
      <bottom style="double">
        <color indexed="64"/>
      </bottom>
      <diagonal/>
    </border>
    <border>
      <left style="thick">
        <color indexed="64"/>
      </left>
      <right/>
      <top style="thick">
        <color indexed="64"/>
      </top>
      <bottom style="thick">
        <color indexed="64"/>
      </bottom>
      <diagonal/>
    </border>
    <border>
      <left/>
      <right/>
      <top style="thin">
        <color indexed="45"/>
      </top>
      <bottom/>
      <diagonal/>
    </border>
    <border>
      <left/>
      <right/>
      <top/>
      <bottom style="thin">
        <color indexed="43"/>
      </bottom>
      <diagonal/>
    </border>
    <border>
      <left/>
      <right/>
      <top style="thin">
        <color auto="1"/>
      </top>
      <bottom/>
      <diagonal/>
    </border>
    <border>
      <left/>
      <right/>
      <top/>
      <bottom style="thin">
        <color auto="1"/>
      </bottom>
      <diagonal/>
    </border>
    <border>
      <left/>
      <right/>
      <top style="thin">
        <color auto="1"/>
      </top>
      <bottom style="thin">
        <color indexed="64"/>
      </bottom>
      <diagonal/>
    </border>
    <border>
      <left/>
      <right/>
      <top/>
      <bottom style="thin">
        <color rgb="FF90979B"/>
      </bottom>
      <diagonal/>
    </border>
    <border>
      <left/>
      <right/>
      <top style="thin">
        <color rgb="FF90979B"/>
      </top>
      <bottom style="thin">
        <color indexed="64"/>
      </bottom>
      <diagonal/>
    </border>
    <border>
      <left/>
      <right/>
      <top/>
      <bottom style="thin">
        <color theme="1"/>
      </bottom>
      <diagonal/>
    </border>
  </borders>
  <cellStyleXfs count="2559">
    <xf numFmtId="0" fontId="0" fillId="0" borderId="0"/>
    <xf numFmtId="0" fontId="2" fillId="0" borderId="0" applyFont="0" applyFill="0" applyBorder="0" applyAlignment="0" applyProtection="0"/>
    <xf numFmtId="0" fontId="3" fillId="0" borderId="0"/>
    <xf numFmtId="220" fontId="4" fillId="0" borderId="0" applyFont="0" applyFill="0" applyBorder="0" applyAlignment="0" applyProtection="0"/>
    <xf numFmtId="221" fontId="4" fillId="0" borderId="0" applyFont="0" applyFill="0" applyBorder="0" applyAlignment="0" applyProtection="0"/>
    <xf numFmtId="222" fontId="4" fillId="0" borderId="0" applyFont="0" applyFill="0" applyBorder="0" applyAlignment="0" applyProtection="0"/>
    <xf numFmtId="223" fontId="4" fillId="0" borderId="0" applyFont="0" applyFill="0" applyBorder="0" applyAlignment="0" applyProtection="0"/>
    <xf numFmtId="224" fontId="5" fillId="0" borderId="0"/>
    <xf numFmtId="224" fontId="5" fillId="0" borderId="0"/>
    <xf numFmtId="0" fontId="2" fillId="0" borderId="0"/>
    <xf numFmtId="0" fontId="2" fillId="2" borderId="1" applyNumberFormat="0">
      <alignment horizontal="centerContinuous" vertical="center" wrapText="1"/>
    </xf>
    <xf numFmtId="0" fontId="2" fillId="3" borderId="1" applyNumberFormat="0">
      <alignment horizontal="left" vertical="center"/>
    </xf>
    <xf numFmtId="0" fontId="6" fillId="0" borderId="0" applyNumberFormat="0" applyFont="0" applyFill="0" applyBorder="0" applyAlignment="0" applyProtection="0"/>
    <xf numFmtId="179" fontId="7" fillId="0" borderId="0"/>
    <xf numFmtId="217" fontId="2" fillId="0" borderId="0" applyFont="0" applyFill="0" applyBorder="0" applyAlignment="0" applyProtection="0"/>
    <xf numFmtId="218" fontId="2" fillId="0" borderId="0" applyFont="0" applyFill="0" applyBorder="0" applyAlignment="0" applyProtection="0"/>
    <xf numFmtId="0" fontId="2" fillId="4" borderId="0" applyNumberFormat="0" applyFont="0" applyBorder="0" applyAlignment="0"/>
    <xf numFmtId="0" fontId="2" fillId="5" borderId="0" applyNumberFormat="0" applyFont="0" applyBorder="0" applyAlignment="0"/>
    <xf numFmtId="225" fontId="8" fillId="6" borderId="2" applyNumberFormat="0">
      <alignment horizontal="center" vertical="center"/>
    </xf>
    <xf numFmtId="213"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13" fontId="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26"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13" fontId="9" fillId="0" borderId="0" applyFont="0" applyFill="0" applyBorder="0" applyAlignment="0" applyProtection="0"/>
    <xf numFmtId="226" fontId="2" fillId="0" borderId="0" applyFont="0" applyFill="0" applyBorder="0" applyAlignment="0" applyProtection="0"/>
    <xf numFmtId="21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4" fontId="2" fillId="7" borderId="0" applyNumberFormat="0" applyFont="0" applyBorder="0" applyAlignment="0"/>
    <xf numFmtId="214" fontId="2" fillId="0" borderId="0" applyFont="0" applyFill="0" applyBorder="0" applyAlignment="0" applyProtection="0"/>
    <xf numFmtId="228" fontId="2" fillId="0" borderId="0" applyFont="0" applyFill="0" applyBorder="0" applyAlignment="0" applyProtection="0"/>
    <xf numFmtId="0" fontId="2" fillId="0" borderId="0" applyFont="0" applyFill="0" applyBorder="0" applyAlignment="0" applyProtection="0"/>
    <xf numFmtId="229" fontId="2" fillId="0" borderId="0" applyFont="0" applyFill="0" applyBorder="0" applyAlignment="0" applyProtection="0"/>
    <xf numFmtId="230" fontId="10" fillId="0" borderId="3" applyAlignment="0" applyProtection="0"/>
    <xf numFmtId="0" fontId="10" fillId="0" borderId="3" applyAlignment="0" applyProtection="0"/>
    <xf numFmtId="228" fontId="2" fillId="0" borderId="0" applyFont="0" applyFill="0" applyBorder="0" applyAlignment="0" applyProtection="0"/>
    <xf numFmtId="229" fontId="2" fillId="0" borderId="0" applyFont="0" applyFill="0" applyBorder="0" applyAlignment="0" applyProtection="0"/>
    <xf numFmtId="231" fontId="2" fillId="0" borderId="0" applyFont="0" applyFill="0" applyBorder="0" applyAlignment="0" applyProtection="0"/>
    <xf numFmtId="229" fontId="2" fillId="0" borderId="0" applyFont="0" applyFill="0" applyBorder="0" applyAlignment="0" applyProtection="0"/>
    <xf numFmtId="228"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238"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22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238" fontId="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229" fontId="2" fillId="0" borderId="0" applyFont="0" applyFill="0" applyBorder="0" applyAlignment="0" applyProtection="0"/>
    <xf numFmtId="238" fontId="2" fillId="0" borderId="0" applyFont="0" applyFill="0" applyBorder="0" applyAlignment="0" applyProtection="0"/>
    <xf numFmtId="229"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14" fontId="5"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38" fontId="2" fillId="0" borderId="0" applyFont="0" applyFill="0" applyBorder="0" applyAlignment="0" applyProtection="0"/>
    <xf numFmtId="228" fontId="2" fillId="0" borderId="0" applyFont="0" applyFill="0" applyBorder="0" applyAlignment="0" applyProtection="0"/>
    <xf numFmtId="23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3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38" fontId="2" fillId="0" borderId="0" applyFont="0" applyFill="0" applyBorder="0" applyAlignment="0" applyProtection="0"/>
    <xf numFmtId="228" fontId="2" fillId="0" borderId="0" applyFont="0" applyFill="0" applyBorder="0" applyAlignment="0" applyProtection="0"/>
    <xf numFmtId="226"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14" fontId="9" fillId="0" borderId="0" applyFont="0" applyFill="0" applyBorder="0" applyAlignment="0" applyProtection="0"/>
    <xf numFmtId="229" fontId="2" fillId="0" borderId="0" applyFont="0" applyFill="0" applyBorder="0" applyAlignment="0" applyProtection="0"/>
    <xf numFmtId="226"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23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29" fontId="2" fillId="0" borderId="0" applyFont="0" applyFill="0" applyBorder="0" applyAlignment="0" applyProtection="0"/>
    <xf numFmtId="228" fontId="2"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28" fontId="2" fillId="0" borderId="0" applyFont="0" applyFill="0" applyBorder="0" applyAlignment="0" applyProtection="0"/>
    <xf numFmtId="214" fontId="2" fillId="0" borderId="0" applyFont="0" applyFill="0" applyBorder="0" applyAlignment="0" applyProtection="0"/>
    <xf numFmtId="238"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229" fontId="2" fillId="0" borderId="0" applyFont="0" applyFill="0" applyBorder="0" applyAlignment="0" applyProtection="0"/>
    <xf numFmtId="214"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9" fontId="12" fillId="0" borderId="0" applyFont="0" applyFill="0" applyBorder="0" applyAlignment="0" applyProtection="0"/>
    <xf numFmtId="238" fontId="5"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238" fontId="9" fillId="0" borderId="0" applyFont="0" applyFill="0" applyBorder="0" applyAlignment="0" applyProtection="0"/>
    <xf numFmtId="175" fontId="2" fillId="0" borderId="0" applyFont="0" applyFill="0" applyBorder="0" applyAlignment="0" applyProtection="0"/>
    <xf numFmtId="215"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175"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15" fontId="5"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5" fontId="2" fillId="0" borderId="0" applyFont="0" applyFill="0" applyBorder="0" applyAlignment="0" applyProtection="0"/>
    <xf numFmtId="215" fontId="9" fillId="0" borderId="0" applyFont="0" applyFill="0" applyBorder="0" applyAlignment="0" applyProtection="0"/>
    <xf numFmtId="39" fontId="2" fillId="0" borderId="0" applyFont="0" applyFill="0" applyBorder="0" applyAlignment="0" applyProtection="0"/>
    <xf numFmtId="215"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2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0" fontId="11" fillId="0" borderId="0" applyFont="0" applyFill="0" applyBorder="0" applyAlignment="0" applyProtection="0"/>
    <xf numFmtId="242" fontId="2" fillId="0" borderId="0" applyFont="0" applyFill="0" applyBorder="0" applyAlignment="0" applyProtection="0"/>
    <xf numFmtId="243" fontId="11" fillId="0" borderId="0" applyFont="0" applyFill="0" applyBorder="0" applyAlignment="0" applyProtection="0"/>
    <xf numFmtId="242" fontId="2" fillId="0" borderId="0" applyFont="0" applyFill="0" applyBorder="0" applyAlignment="0" applyProtection="0"/>
    <xf numFmtId="244" fontId="11" fillId="0" borderId="0" applyFont="0" applyFill="0" applyBorder="0" applyAlignment="0" applyProtection="0"/>
    <xf numFmtId="245" fontId="2" fillId="0" borderId="0" applyFont="0" applyFill="0" applyBorder="0" applyAlignment="0" applyProtection="0"/>
    <xf numFmtId="245" fontId="2" fillId="0" borderId="0" applyFont="0" applyFill="0" applyBorder="0" applyAlignment="0" applyProtection="0"/>
    <xf numFmtId="0" fontId="11" fillId="0" borderId="0" applyFont="0" applyFill="0" applyBorder="0" applyAlignment="0" applyProtection="0"/>
    <xf numFmtId="246" fontId="11" fillId="0" borderId="0" applyFont="0" applyFill="0" applyBorder="0" applyAlignment="0" applyProtection="0"/>
    <xf numFmtId="247" fontId="2" fillId="0" borderId="0" applyFont="0" applyFill="0" applyBorder="0" applyAlignment="0" applyProtection="0"/>
    <xf numFmtId="0"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247" fontId="2" fillId="0" borderId="0" applyFont="0" applyFill="0" applyBorder="0" applyAlignment="0" applyProtection="0"/>
    <xf numFmtId="0" fontId="11" fillId="0" borderId="0" applyFont="0" applyFill="0" applyBorder="0" applyAlignment="0" applyProtection="0"/>
    <xf numFmtId="248" fontId="2" fillId="0" borderId="0" applyFont="0" applyFill="0" applyBorder="0" applyAlignment="0" applyProtection="0"/>
    <xf numFmtId="249" fontId="11"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42" fontId="2" fillId="0" borderId="0" applyFont="0" applyFill="0" applyBorder="0" applyAlignment="0" applyProtection="0"/>
    <xf numFmtId="243" fontId="11" fillId="0" borderId="0" applyFont="0" applyFill="0" applyBorder="0" applyAlignment="0" applyProtection="0"/>
    <xf numFmtId="242" fontId="2" fillId="0" borderId="0" applyFont="0" applyFill="0" applyBorder="0" applyAlignment="0" applyProtection="0"/>
    <xf numFmtId="0" fontId="11" fillId="0" borderId="0" applyFont="0" applyFill="0" applyBorder="0" applyAlignment="0" applyProtection="0"/>
    <xf numFmtId="242" fontId="2" fillId="0" borderId="0" applyFont="0" applyFill="0" applyBorder="0" applyAlignment="0" applyProtection="0"/>
    <xf numFmtId="243" fontId="11" fillId="0" borderId="0" applyFont="0" applyFill="0" applyBorder="0" applyAlignment="0" applyProtection="0"/>
    <xf numFmtId="242"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xf numFmtId="0" fontId="11" fillId="8" borderId="0" applyNumberFormat="0" applyFont="0" applyBorder="0" applyAlignment="0"/>
    <xf numFmtId="216" fontId="2" fillId="0" borderId="0" applyFont="0" applyFill="0" applyBorder="0" applyAlignment="0" applyProtection="0"/>
    <xf numFmtId="0" fontId="2" fillId="9" borderId="0" applyNumberFormat="0" applyFont="0" applyBorder="0" applyAlignment="0"/>
    <xf numFmtId="0" fontId="13" fillId="0" borderId="0" applyNumberFormat="0" applyFill="0" applyBorder="0" applyAlignment="0" applyProtection="0"/>
    <xf numFmtId="0" fontId="13" fillId="0" borderId="0" applyNumberFormat="0" applyFill="0" applyBorder="0" applyAlignment="0" applyProtection="0"/>
    <xf numFmtId="182"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182" fontId="14" fillId="0" borderId="0" applyNumberFormat="0" applyFill="0" applyBorder="0" applyAlignment="0" applyProtection="0"/>
    <xf numFmtId="0" fontId="13" fillId="0" borderId="0" applyNumberFormat="0" applyFill="0" applyBorder="0" applyAlignment="0" applyProtection="0"/>
    <xf numFmtId="182"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10" borderId="0" applyNumberFormat="0" applyFont="0" applyBorder="0" applyAlignment="0"/>
    <xf numFmtId="4" fontId="2" fillId="10" borderId="0" applyNumberFormat="0" applyFont="0" applyBorder="0" applyAlignment="0"/>
    <xf numFmtId="0" fontId="13"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82" fontId="14" fillId="0" borderId="0" applyNumberFormat="0" applyFill="0" applyBorder="0" applyAlignment="0" applyProtection="0"/>
    <xf numFmtId="0" fontId="2" fillId="0" borderId="0" applyNumberFormat="0" applyFill="0" applyBorder="0" applyAlignment="0" applyProtection="0"/>
    <xf numFmtId="0" fontId="2" fillId="11" borderId="0" applyNumberFormat="0" applyFont="0" applyAlignment="0" applyProtection="0"/>
    <xf numFmtId="182" fontId="5" fillId="12" borderId="0" applyNumberFormat="0" applyFont="0" applyAlignment="0" applyProtection="0"/>
    <xf numFmtId="0" fontId="15" fillId="12" borderId="0" applyNumberFormat="0" applyFont="0" applyAlignment="0" applyProtection="0"/>
    <xf numFmtId="182" fontId="5" fillId="12" borderId="0" applyNumberFormat="0" applyFont="0" applyAlignment="0" applyProtection="0"/>
    <xf numFmtId="0" fontId="2" fillId="11" borderId="0" applyNumberFormat="0" applyFont="0" applyAlignment="0" applyProtection="0"/>
    <xf numFmtId="0" fontId="2" fillId="13" borderId="0" applyNumberFormat="0" applyFont="0" applyBorder="0" applyAlignment="0"/>
    <xf numFmtId="4" fontId="2" fillId="14" borderId="0" applyNumberFormat="0" applyFont="0" applyBorder="0" applyAlignment="0"/>
    <xf numFmtId="0" fontId="11" fillId="14" borderId="0" applyNumberFormat="0" applyFont="0" applyBorder="0" applyAlignment="0"/>
    <xf numFmtId="4" fontId="2" fillId="11" borderId="0" applyNumberFormat="0" applyFont="0" applyBorder="0" applyAlignment="0">
      <protection locked="0"/>
    </xf>
    <xf numFmtId="0" fontId="3" fillId="0" borderId="0"/>
    <xf numFmtId="38" fontId="3" fillId="0" borderId="0" applyFont="0" applyFill="0" applyBorder="0" applyAlignment="0" applyProtection="0"/>
    <xf numFmtId="0" fontId="2" fillId="15" borderId="0" applyNumberFormat="0" applyFont="0" applyBorder="0" applyAlignment="0"/>
    <xf numFmtId="0" fontId="2" fillId="13" borderId="0" applyNumberFormat="0" applyFont="0" applyBorder="0" applyAlignment="0"/>
    <xf numFmtId="212" fontId="2" fillId="0" borderId="0" applyFont="0" applyFill="0" applyBorder="0" applyAlignment="0" applyProtection="0"/>
    <xf numFmtId="250" fontId="2" fillId="0" borderId="0" applyFont="0" applyFill="0" applyBorder="0" applyAlignment="0" applyProtection="0"/>
    <xf numFmtId="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1" fontId="2" fillId="0" borderId="0" applyFont="0" applyFill="0" applyBorder="0" applyAlignment="0" applyProtection="0"/>
    <xf numFmtId="252" fontId="10" fillId="0" borderId="0" applyFont="0" applyFill="0" applyBorder="0" applyAlignment="0" applyProtection="0"/>
    <xf numFmtId="251" fontId="16" fillId="0" borderId="0" applyFont="0" applyFill="0" applyBorder="0" applyAlignment="0" applyProtection="0"/>
    <xf numFmtId="251"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2"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251" fontId="16"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6"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1" fontId="5"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1" fontId="2" fillId="0" borderId="0" applyFont="0" applyFill="0" applyBorder="0" applyAlignment="0" applyProtection="0"/>
    <xf numFmtId="0"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51" fontId="2" fillId="0" borderId="0" applyFont="0" applyFill="0" applyBorder="0" applyAlignment="0" applyProtection="0"/>
    <xf numFmtId="251" fontId="9" fillId="0" borderId="0" applyFont="0" applyFill="0" applyBorder="0" applyAlignment="0" applyProtection="0"/>
    <xf numFmtId="268" fontId="2" fillId="0" borderId="0" applyFont="0" applyFill="0" applyBorder="0" applyAlignment="0" applyProtection="0"/>
    <xf numFmtId="212"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3" fontId="2" fillId="0" borderId="0" applyFont="0" applyFill="0" applyBorder="0" applyAlignment="0" applyProtection="0"/>
    <xf numFmtId="254" fontId="2" fillId="0" borderId="0" applyFont="0" applyFill="0" applyBorder="0" applyAlignment="0" applyProtection="0"/>
    <xf numFmtId="25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6" fontId="2" fillId="0" borderId="0" applyFont="0" applyFill="0" applyBorder="0" applyAlignment="0" applyProtection="0"/>
    <xf numFmtId="256" fontId="2" fillId="0" borderId="0" applyFont="0" applyFill="0" applyBorder="0" applyAlignment="0" applyProtection="0"/>
    <xf numFmtId="253" fontId="2" fillId="0" borderId="0" applyFont="0" applyFill="0" applyBorder="0" applyAlignment="0" applyProtection="0"/>
    <xf numFmtId="0" fontId="2" fillId="0" borderId="0" applyFont="0" applyFill="0" applyBorder="0" applyAlignment="0" applyProtection="0"/>
    <xf numFmtId="257"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58" fontId="2" fillId="0" borderId="0" applyFont="0" applyFill="0" applyBorder="0" applyAlignment="0" applyProtection="0"/>
    <xf numFmtId="25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59" fontId="11" fillId="0" borderId="0" applyFont="0" applyFill="0" applyBorder="0" applyAlignment="0" applyProtection="0"/>
    <xf numFmtId="26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0" fontId="2" fillId="0" borderId="0" applyFont="0" applyFill="0" applyBorder="0" applyAlignment="0" applyProtection="0"/>
    <xf numFmtId="26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2"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4" fontId="11" fillId="0" borderId="0" applyFont="0" applyFill="0" applyBorder="0" applyAlignment="0" applyProtection="0"/>
    <xf numFmtId="227" fontId="2" fillId="0" borderId="0" applyFont="0" applyFill="0" applyBorder="0" applyAlignment="0" applyProtection="0"/>
    <xf numFmtId="0" fontId="2" fillId="0" borderId="0" applyFont="0" applyFill="0" applyBorder="0" applyAlignment="0" applyProtection="0"/>
    <xf numFmtId="265" fontId="2" fillId="0" borderId="0" applyFont="0" applyFill="0" applyBorder="0" applyAlignment="0" applyProtection="0"/>
    <xf numFmtId="227" fontId="2" fillId="0" borderId="0" applyFont="0" applyFill="0" applyBorder="0" applyAlignment="0" applyProtection="0"/>
    <xf numFmtId="0" fontId="11" fillId="0" borderId="0" applyFont="0" applyFill="0" applyBorder="0" applyAlignment="0" applyProtection="0"/>
    <xf numFmtId="226"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6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50"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75" fontId="2" fillId="0" borderId="0" applyFont="0" applyFill="0" applyBorder="0" applyAlignment="0" applyProtection="0"/>
    <xf numFmtId="0" fontId="2" fillId="0" borderId="0" applyFont="0" applyFill="0" applyBorder="0" applyAlignment="0" applyProtection="0"/>
    <xf numFmtId="250" fontId="9" fillId="0" borderId="0" applyFont="0" applyFill="0" applyBorder="0" applyAlignment="0" applyProtection="0"/>
    <xf numFmtId="275" fontId="2" fillId="0" borderId="0" applyFont="0" applyFill="0" applyBorder="0" applyAlignment="0" applyProtection="0"/>
    <xf numFmtId="251" fontId="16" fillId="0" borderId="0" applyFont="0" applyFill="0" applyBorder="0" applyAlignment="0" applyProtection="0"/>
    <xf numFmtId="219" fontId="2" fillId="0" borderId="0" applyFont="0" applyFill="0" applyBorder="0" applyProtection="0">
      <alignment horizontal="right"/>
    </xf>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76" fontId="2" fillId="0" borderId="0" applyFont="0" applyFill="0" applyBorder="0" applyProtection="0">
      <alignment horizontal="right"/>
    </xf>
    <xf numFmtId="276" fontId="16" fillId="0" borderId="0" applyFont="0" applyFill="0" applyBorder="0" applyProtection="0">
      <alignment horizontal="right"/>
    </xf>
    <xf numFmtId="276" fontId="2" fillId="0" borderId="0" applyFont="0" applyFill="0" applyBorder="0" applyProtection="0">
      <alignment horizontal="right"/>
    </xf>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19" fontId="2" fillId="0" borderId="0" applyFont="0" applyFill="0" applyBorder="0" applyAlignment="0" applyProtection="0"/>
    <xf numFmtId="276" fontId="16" fillId="0" borderId="0" applyFont="0" applyFill="0" applyBorder="0" applyProtection="0">
      <alignment horizontal="right"/>
    </xf>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174"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76" fontId="5" fillId="0" borderId="0" applyFont="0" applyFill="0" applyBorder="0" applyProtection="0">
      <alignment horizontal="right"/>
    </xf>
    <xf numFmtId="225" fontId="2" fillId="0" borderId="0" applyFont="0" applyFill="0" applyBorder="0" applyAlignment="0" applyProtection="0"/>
    <xf numFmtId="225"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76" fontId="2" fillId="0" borderId="0" applyFont="0" applyFill="0" applyBorder="0" applyProtection="0">
      <alignment horizontal="right"/>
    </xf>
    <xf numFmtId="0"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2" fillId="0" borderId="0" applyFont="0" applyFill="0" applyBorder="0" applyAlignment="0" applyProtection="0"/>
    <xf numFmtId="276" fontId="2" fillId="0" borderId="0" applyFont="0" applyFill="0" applyBorder="0" applyProtection="0">
      <alignment horizontal="right"/>
    </xf>
    <xf numFmtId="276" fontId="9" fillId="0" borderId="0" applyFont="0" applyFill="0" applyBorder="0" applyProtection="0">
      <alignment horizontal="right"/>
    </xf>
    <xf numFmtId="0" fontId="11" fillId="0" borderId="0" applyFont="0" applyFill="0" applyBorder="0" applyAlignment="0" applyProtection="0"/>
    <xf numFmtId="219"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0" fontId="11" fillId="0" borderId="0" applyFont="0" applyFill="0" applyBorder="0" applyAlignment="0" applyProtection="0"/>
    <xf numFmtId="235" fontId="1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7" fontId="11" fillId="0" borderId="0" applyFont="0" applyFill="0" applyBorder="0" applyAlignment="0" applyProtection="0"/>
    <xf numFmtId="0" fontId="2" fillId="0" borderId="0" applyFont="0" applyFill="0" applyBorder="0" applyAlignment="0" applyProtection="0"/>
    <xf numFmtId="277" fontId="1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79" fontId="11" fillId="0" borderId="0" applyFont="0" applyFill="0" applyBorder="0" applyAlignment="0" applyProtection="0"/>
    <xf numFmtId="280" fontId="2" fillId="0" borderId="0" applyFont="0" applyFill="0" applyBorder="0" applyAlignment="0" applyProtection="0"/>
    <xf numFmtId="268" fontId="11"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1" fontId="2" fillId="0" borderId="0" applyFont="0" applyFill="0" applyBorder="0" applyAlignment="0" applyProtection="0"/>
    <xf numFmtId="281"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3" fontId="11"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282"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47" fontId="2"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2" fillId="0" borderId="0" applyFont="0" applyFill="0" applyBorder="0" applyAlignment="0" applyProtection="0"/>
    <xf numFmtId="247"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8" fontId="2" fillId="0" borderId="0" applyFont="0" applyFill="0" applyBorder="0" applyAlignment="0" applyProtection="0"/>
    <xf numFmtId="249" fontId="11"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47" fontId="2" fillId="0" borderId="0" applyFont="0" applyFill="0" applyBorder="0" applyAlignment="0" applyProtection="0"/>
    <xf numFmtId="0"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2" fillId="0" borderId="0" applyFont="0" applyFill="0" applyBorder="0" applyAlignment="0" applyProtection="0"/>
    <xf numFmtId="247"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8" fontId="2" fillId="0" borderId="0" applyFont="0" applyFill="0" applyBorder="0" applyAlignment="0" applyProtection="0"/>
    <xf numFmtId="249" fontId="11"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5" fontId="2" fillId="0" borderId="0" applyFont="0" applyFill="0" applyBorder="0" applyAlignment="0" applyProtection="0"/>
    <xf numFmtId="247"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8" fontId="2" fillId="0" borderId="0" applyFont="0" applyFill="0" applyBorder="0" applyAlignment="0" applyProtection="0"/>
    <xf numFmtId="249" fontId="11" fillId="0" borderId="0" applyFont="0" applyFill="0" applyBorder="0" applyAlignment="0" applyProtection="0"/>
    <xf numFmtId="248"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7" fontId="2" fillId="0" borderId="0" applyFont="0" applyFill="0" applyBorder="0" applyAlignment="0" applyProtection="0"/>
    <xf numFmtId="276" fontId="16" fillId="0" borderId="0" applyFont="0" applyFill="0" applyBorder="0" applyProtection="0">
      <alignment horizontal="right"/>
    </xf>
    <xf numFmtId="4" fontId="2" fillId="8" borderId="0" applyNumberFormat="0" applyFont="0" applyBorder="0" applyAlignment="0"/>
    <xf numFmtId="0" fontId="11" fillId="16" borderId="0" applyNumberFormat="0" applyFont="0" applyBorder="0" applyAlignment="0">
      <protection locked="0"/>
    </xf>
    <xf numFmtId="0" fontId="2" fillId="7" borderId="0" applyNumberFormat="0" applyFont="0" applyBorder="0" applyAlignment="0"/>
    <xf numFmtId="286" fontId="2" fillId="0" borderId="0" applyFont="0" applyFill="0" applyBorder="0" applyAlignment="0" applyProtection="0"/>
    <xf numFmtId="287" fontId="2" fillId="0" borderId="0" applyFont="0" applyFill="0" applyBorder="0" applyAlignment="0" applyProtection="0"/>
    <xf numFmtId="287" fontId="2" fillId="0" borderId="4" applyFont="0" applyFill="0" applyAlignment="0" applyProtection="0"/>
    <xf numFmtId="0" fontId="2" fillId="0" borderId="0" applyFont="0" applyFill="0" applyBorder="0" applyAlignment="0" applyProtection="0"/>
    <xf numFmtId="286"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1" fontId="2" fillId="0" borderId="0" applyFont="0" applyFill="0" applyBorder="0" applyAlignment="0" applyProtection="0"/>
    <xf numFmtId="166" fontId="2" fillId="0" borderId="0" applyFont="0" applyFill="0" applyBorder="0" applyAlignment="0" applyProtection="0"/>
    <xf numFmtId="217" fontId="5" fillId="0" borderId="0" applyFont="0" applyFill="0" applyBorder="0" applyAlignment="0" applyProtection="0"/>
    <xf numFmtId="286"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6" fontId="2" fillId="0" borderId="0" applyFont="0" applyFill="0" applyBorder="0" applyAlignment="0" applyProtection="0"/>
    <xf numFmtId="273" fontId="2" fillId="0" borderId="0" applyFont="0" applyFill="0" applyBorder="0" applyAlignment="0" applyProtection="0"/>
    <xf numFmtId="217"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8" fontId="2" fillId="0" borderId="0" applyFont="0" applyFill="0" applyBorder="0" applyAlignment="0" applyProtection="0"/>
    <xf numFmtId="0" fontId="11" fillId="0" borderId="0" applyFont="0" applyFill="0" applyBorder="0" applyAlignment="0" applyProtection="0"/>
    <xf numFmtId="289" fontId="11" fillId="0" borderId="0" applyFont="0" applyFill="0" applyBorder="0" applyAlignment="0" applyProtection="0"/>
    <xf numFmtId="290"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7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86" fontId="2" fillId="0" borderId="0" applyFont="0" applyFill="0" applyBorder="0" applyAlignment="0" applyProtection="0"/>
    <xf numFmtId="217" fontId="5" fillId="0" borderId="0" applyFont="0" applyFill="0" applyBorder="0" applyAlignment="0" applyProtection="0"/>
    <xf numFmtId="286" fontId="2" fillId="0" borderId="0" applyFont="0" applyFill="0" applyBorder="0" applyAlignment="0" applyProtection="0"/>
    <xf numFmtId="0" fontId="2" fillId="0" borderId="0" applyFont="0" applyFill="0" applyBorder="0" applyAlignment="0" applyProtection="0"/>
    <xf numFmtId="273" fontId="2" fillId="0" borderId="0" applyFont="0" applyFill="0" applyBorder="0" applyAlignment="0" applyProtection="0"/>
    <xf numFmtId="292" fontId="2" fillId="0" borderId="0" applyFont="0" applyFill="0" applyBorder="0" applyAlignment="0" applyProtection="0"/>
    <xf numFmtId="0" fontId="2" fillId="0" borderId="0" applyFont="0" applyFill="0" applyBorder="0" applyAlignment="0" applyProtection="0"/>
    <xf numFmtId="292" fontId="2" fillId="0" borderId="0" applyFont="0" applyFill="0" applyBorder="0" applyAlignment="0" applyProtection="0"/>
    <xf numFmtId="21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218" fontId="5" fillId="0" borderId="0" applyFont="0" applyFill="0" applyBorder="0" applyAlignment="0" applyProtection="0"/>
    <xf numFmtId="29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2" fontId="2" fillId="0" borderId="0" applyFont="0" applyFill="0" applyBorder="0" applyAlignment="0" applyProtection="0"/>
    <xf numFmtId="237" fontId="2" fillId="0" borderId="0" applyFont="0" applyFill="0" applyBorder="0" applyAlignment="0" applyProtection="0"/>
    <xf numFmtId="218"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1" fillId="0" borderId="0" applyFont="0" applyFill="0" applyBorder="0" applyAlignment="0" applyProtection="0"/>
    <xf numFmtId="293"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295" fontId="11" fillId="0" borderId="0" applyFont="0" applyFill="0" applyBorder="0" applyAlignment="0" applyProtection="0"/>
    <xf numFmtId="296" fontId="2" fillId="0" borderId="0" applyFont="0" applyFill="0" applyBorder="0" applyAlignment="0" applyProtection="0"/>
    <xf numFmtId="0" fontId="11" fillId="0" borderId="0" applyFont="0" applyFill="0" applyBorder="0" applyAlignment="0" applyProtection="0"/>
    <xf numFmtId="297" fontId="11" fillId="0" borderId="0" applyFont="0" applyFill="0" applyBorder="0" applyAlignment="0" applyProtection="0"/>
    <xf numFmtId="0" fontId="11" fillId="0" borderId="0" applyFont="0" applyFill="0" applyBorder="0" applyAlignment="0" applyProtection="0"/>
    <xf numFmtId="298" fontId="2"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255" fontId="2" fillId="0" borderId="0" applyFont="0" applyFill="0" applyBorder="0" applyAlignment="0" applyProtection="0"/>
    <xf numFmtId="299"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5" fontId="2" fillId="0" borderId="0" applyFont="0" applyFill="0" applyBorder="0" applyAlignment="0" applyProtection="0"/>
    <xf numFmtId="294" fontId="2"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237" fontId="2" fillId="0" borderId="0" applyFont="0" applyFill="0" applyBorder="0" applyAlignment="0" applyProtection="0"/>
    <xf numFmtId="0" fontId="2" fillId="0" borderId="0" applyFont="0" applyFill="0" applyBorder="0" applyAlignment="0" applyProtection="0"/>
    <xf numFmtId="271" fontId="2" fillId="0" borderId="0" applyFont="0" applyFill="0" applyBorder="0" applyAlignment="0" applyProtection="0"/>
    <xf numFmtId="292" fontId="2" fillId="0" borderId="0" applyFont="0" applyFill="0" applyBorder="0" applyAlignment="0" applyProtection="0"/>
    <xf numFmtId="218" fontId="5" fillId="0" borderId="0" applyFont="0" applyFill="0" applyBorder="0" applyAlignment="0" applyProtection="0"/>
    <xf numFmtId="292" fontId="2" fillId="0" borderId="0" applyFont="0" applyFill="0" applyBorder="0" applyAlignment="0" applyProtection="0"/>
    <xf numFmtId="243" fontId="2" fillId="0" borderId="0" applyFont="0" applyFill="0" applyBorder="0" applyAlignment="0" applyProtection="0"/>
    <xf numFmtId="0" fontId="2" fillId="17" borderId="0" applyNumberFormat="0" applyFont="0" applyBorder="0" applyAlignment="0"/>
    <xf numFmtId="4" fontId="2" fillId="18" borderId="0" applyNumberFormat="0" applyFont="0" applyBorder="0" applyAlignment="0"/>
    <xf numFmtId="0" fontId="11" fillId="18" borderId="0" applyNumberFormat="0" applyFont="0" applyBorder="0" applyAlignment="0"/>
    <xf numFmtId="0" fontId="2" fillId="19" borderId="0" applyNumberFormat="0" applyFont="0" applyBorder="0" applyAlignment="0"/>
    <xf numFmtId="0" fontId="11" fillId="8" borderId="0" applyNumberFormat="0" applyFont="0" applyBorder="0" applyAlignment="0"/>
    <xf numFmtId="0" fontId="17" fillId="0" borderId="0" applyNumberFormat="0" applyFill="0" applyBorder="0" applyProtection="0">
      <alignment vertical="top"/>
    </xf>
    <xf numFmtId="0" fontId="17" fillId="0" borderId="0" applyNumberFormat="0" applyFill="0" applyBorder="0" applyProtection="0">
      <alignment vertical="top"/>
    </xf>
    <xf numFmtId="182" fontId="18" fillId="0" borderId="0" applyNumberFormat="0" applyFill="0" applyBorder="0" applyProtection="0">
      <alignment vertical="top"/>
    </xf>
    <xf numFmtId="0" fontId="18" fillId="0" borderId="0" applyNumberFormat="0" applyFill="0" applyBorder="0" applyProtection="0">
      <alignment vertical="top"/>
    </xf>
    <xf numFmtId="0" fontId="18" fillId="0" borderId="0" applyNumberFormat="0" applyFill="0" applyBorder="0" applyProtection="0">
      <alignment vertical="top"/>
    </xf>
    <xf numFmtId="0" fontId="2" fillId="0" borderId="0" applyNumberFormat="0" applyFill="0" applyBorder="0" applyAlignment="0" applyProtection="0"/>
    <xf numFmtId="182" fontId="18" fillId="0" borderId="0" applyNumberFormat="0" applyFill="0" applyBorder="0" applyProtection="0">
      <alignment vertical="top"/>
    </xf>
    <xf numFmtId="0" fontId="17" fillId="0" borderId="0" applyNumberFormat="0" applyFill="0" applyBorder="0" applyProtection="0">
      <alignment vertical="top"/>
    </xf>
    <xf numFmtId="182" fontId="18" fillId="0" borderId="0" applyNumberFormat="0" applyFill="0" applyBorder="0" applyProtection="0">
      <alignment vertical="top"/>
    </xf>
    <xf numFmtId="0" fontId="17" fillId="0" borderId="0" applyNumberFormat="0" applyFill="0" applyBorder="0" applyProtection="0">
      <alignment vertical="top"/>
    </xf>
    <xf numFmtId="0" fontId="18" fillId="0" borderId="0" applyNumberFormat="0" applyFill="0" applyBorder="0" applyAlignment="0" applyProtection="0"/>
    <xf numFmtId="0" fontId="18" fillId="0" borderId="0" applyNumberFormat="0" applyFill="0" applyBorder="0" applyProtection="0">
      <alignment vertical="top"/>
    </xf>
    <xf numFmtId="0" fontId="18" fillId="0" borderId="0" applyNumberFormat="0" applyFill="0" applyBorder="0" applyAlignment="0" applyProtection="0"/>
    <xf numFmtId="0" fontId="17" fillId="0" borderId="0" applyNumberFormat="0" applyFill="0" applyBorder="0" applyProtection="0">
      <alignment vertical="top"/>
    </xf>
    <xf numFmtId="0" fontId="18" fillId="0" borderId="0" applyNumberFormat="0" applyFill="0" applyBorder="0" applyProtection="0">
      <alignment vertical="top"/>
    </xf>
    <xf numFmtId="0" fontId="2" fillId="20" borderId="0" applyNumberFormat="0" applyFont="0" applyBorder="0" applyAlignment="0"/>
    <xf numFmtId="4" fontId="2" fillId="20" borderId="0" applyNumberFormat="0" applyFont="0" applyBorder="0" applyAlignment="0"/>
    <xf numFmtId="0" fontId="17" fillId="0" borderId="0" applyNumberFormat="0" applyFill="0" applyBorder="0" applyProtection="0">
      <alignment vertical="top"/>
    </xf>
    <xf numFmtId="0" fontId="17" fillId="0" borderId="0" applyNumberFormat="0" applyFill="0" applyBorder="0" applyProtection="0">
      <alignment vertical="top"/>
    </xf>
    <xf numFmtId="0" fontId="17" fillId="0" borderId="0" applyNumberFormat="0" applyFill="0" applyBorder="0" applyProtection="0">
      <alignment vertical="top"/>
    </xf>
    <xf numFmtId="0" fontId="18" fillId="0" borderId="0" applyNumberFormat="0" applyFill="0" applyBorder="0" applyAlignment="0" applyProtection="0">
      <alignment vertical="top"/>
    </xf>
    <xf numFmtId="0" fontId="17" fillId="0" borderId="0" applyNumberFormat="0" applyFill="0" applyBorder="0" applyProtection="0">
      <alignment vertical="top"/>
    </xf>
    <xf numFmtId="0" fontId="17" fillId="0" borderId="0" applyNumberFormat="0" applyFill="0" applyBorder="0" applyProtection="0">
      <alignment vertical="top"/>
    </xf>
    <xf numFmtId="0" fontId="18" fillId="0" borderId="0" applyNumberFormat="0" applyFill="0" applyBorder="0" applyAlignment="0" applyProtection="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82" fontId="18" fillId="0" borderId="0" applyNumberFormat="0" applyFill="0" applyBorder="0" applyProtection="0">
      <alignment vertical="top"/>
    </xf>
    <xf numFmtId="0" fontId="2" fillId="0" borderId="0" applyNumberFormat="0" applyFill="0" applyBorder="0" applyAlignment="0" applyProtection="0"/>
    <xf numFmtId="175" fontId="43" fillId="0" borderId="0" applyNumberFormat="0" applyFont="0" applyFill="0" applyBorder="0" applyAlignment="0" applyProtection="0"/>
    <xf numFmtId="0" fontId="19" fillId="0" borderId="5" applyNumberFormat="0" applyFill="0" applyAlignment="0" applyProtection="0"/>
    <xf numFmtId="0" fontId="100" fillId="0" borderId="0" applyNumberFormat="0" applyFill="0" applyBorder="0" applyAlignment="0" applyProtection="0"/>
    <xf numFmtId="0" fontId="20" fillId="16" borderId="0" applyNumberFormat="0" applyBorder="0" applyAlignment="0" applyProtection="0"/>
    <xf numFmtId="182"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6" applyNumberFormat="0" applyFill="0" applyAlignment="0" applyProtection="0"/>
    <xf numFmtId="0" fontId="20" fillId="0" borderId="5" applyNumberFormat="0" applyFill="0" applyAlignment="0" applyProtection="0"/>
    <xf numFmtId="0" fontId="2" fillId="0" borderId="0" applyNumberFormat="0" applyFill="0" applyBorder="0" applyAlignment="0" applyProtection="0"/>
    <xf numFmtId="182" fontId="20" fillId="0" borderId="5" applyNumberFormat="0" applyFill="0" applyAlignment="0" applyProtection="0"/>
    <xf numFmtId="182" fontId="20" fillId="0" borderId="5" applyNumberFormat="0" applyFill="0" applyAlignment="0" applyProtection="0"/>
    <xf numFmtId="0" fontId="20" fillId="0" borderId="0" applyNumberForma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0" fillId="0" borderId="6" applyNumberFormat="0" applyFill="0" applyAlignment="0" applyProtection="0"/>
    <xf numFmtId="0" fontId="19" fillId="0" borderId="5" applyNumberFormat="0" applyFill="0" applyAlignment="0" applyProtection="0"/>
    <xf numFmtId="175" fontId="20" fillId="0" borderId="6" applyNumberFormat="0" applyFill="0" applyAlignment="0" applyProtection="0"/>
    <xf numFmtId="175" fontId="20" fillId="0" borderId="6"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0" borderId="5" applyNumberFormat="0" applyFill="0" applyAlignment="0" applyProtection="0"/>
    <xf numFmtId="182" fontId="20" fillId="0" borderId="5" applyNumberFormat="0" applyFill="0" applyAlignment="0" applyProtection="0"/>
    <xf numFmtId="0" fontId="2" fillId="0" borderId="0" applyNumberFormat="0" applyFill="0" applyBorder="0" applyAlignment="0" applyProtection="0"/>
    <xf numFmtId="0" fontId="20" fillId="0" borderId="5" applyNumberFormat="0" applyFill="0" applyAlignment="0" applyProtection="0"/>
    <xf numFmtId="0" fontId="21" fillId="0" borderId="4" applyNumberFormat="0" applyFill="0" applyProtection="0">
      <alignment horizontal="center"/>
    </xf>
    <xf numFmtId="0" fontId="21" fillId="0" borderId="4" applyNumberFormat="0" applyFill="0" applyProtection="0">
      <alignment horizontal="center"/>
    </xf>
    <xf numFmtId="0" fontId="21" fillId="0" borderId="4" applyNumberFormat="0" applyFill="0" applyProtection="0">
      <alignment horizontal="center"/>
    </xf>
    <xf numFmtId="182" fontId="101" fillId="0" borderId="4" applyNumberFormat="0" applyFill="0" applyProtection="0">
      <alignment horizontal="center"/>
    </xf>
    <xf numFmtId="0" fontId="101" fillId="0" borderId="4" applyNumberFormat="0" applyFill="0" applyProtection="0">
      <alignment horizontal="center"/>
    </xf>
    <xf numFmtId="0" fontId="101" fillId="0" borderId="4" applyNumberFormat="0" applyFill="0" applyProtection="0">
      <alignment horizontal="center"/>
    </xf>
    <xf numFmtId="0" fontId="2" fillId="0" borderId="4" applyNumberFormat="0" applyFill="0" applyProtection="0">
      <alignment horizontal="center"/>
    </xf>
    <xf numFmtId="182" fontId="101" fillId="0" borderId="4" applyNumberFormat="0" applyFill="0" applyProtection="0">
      <alignment horizontal="center"/>
    </xf>
    <xf numFmtId="182" fontId="101" fillId="0" borderId="4" applyNumberFormat="0" applyFill="0" applyProtection="0">
      <alignment horizontal="center"/>
    </xf>
    <xf numFmtId="0" fontId="102" fillId="0" borderId="4" applyNumberFormat="0" applyFill="0" applyProtection="0">
      <alignment horizontal="center"/>
    </xf>
    <xf numFmtId="0" fontId="21" fillId="0" borderId="4" applyNumberFormat="0" applyFill="0" applyProtection="0">
      <alignment horizontal="center"/>
    </xf>
    <xf numFmtId="0" fontId="21" fillId="0" borderId="4" applyNumberFormat="0" applyFill="0" applyProtection="0">
      <alignment horizontal="center"/>
    </xf>
    <xf numFmtId="0" fontId="2" fillId="0" borderId="4" applyNumberFormat="0" applyFill="0" applyProtection="0">
      <alignment horizontal="center"/>
    </xf>
    <xf numFmtId="0" fontId="2" fillId="0" borderId="4" applyNumberFormat="0" applyFill="0" applyProtection="0">
      <alignment horizontal="center"/>
    </xf>
    <xf numFmtId="0" fontId="2" fillId="0" borderId="4" applyNumberFormat="0" applyFill="0" applyProtection="0">
      <alignment horizontal="center"/>
    </xf>
    <xf numFmtId="0" fontId="21" fillId="0" borderId="4" applyNumberFormat="0" applyFill="0" applyProtection="0">
      <alignment horizontal="center"/>
    </xf>
    <xf numFmtId="182" fontId="101" fillId="0" borderId="4" applyNumberFormat="0" applyFill="0" applyProtection="0">
      <alignment horizontal="center"/>
    </xf>
    <xf numFmtId="0" fontId="2" fillId="0" borderId="4" applyNumberFormat="0" applyFill="0" applyProtection="0">
      <alignment horizontal="center"/>
    </xf>
    <xf numFmtId="0" fontId="5" fillId="0" borderId="7" applyNumberFormat="0" applyFont="0" applyFill="0" applyAlignment="0" applyProtection="0"/>
    <xf numFmtId="0" fontId="21" fillId="0" borderId="0" applyNumberFormat="0" applyFill="0" applyBorder="0" applyProtection="0">
      <alignment horizontal="left"/>
    </xf>
    <xf numFmtId="0" fontId="21" fillId="0" borderId="0" applyNumberFormat="0" applyFill="0" applyBorder="0" applyProtection="0">
      <alignment horizontal="left"/>
    </xf>
    <xf numFmtId="182"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2" fillId="0" borderId="0" applyNumberFormat="0" applyFill="0" applyBorder="0" applyProtection="0">
      <alignment horizontal="left"/>
    </xf>
    <xf numFmtId="182" fontId="101" fillId="0" borderId="0" applyNumberFormat="0" applyFill="0" applyBorder="0" applyProtection="0">
      <alignment horizontal="left"/>
    </xf>
    <xf numFmtId="182" fontId="101" fillId="0" borderId="0" applyNumberFormat="0" applyFill="0" applyBorder="0" applyProtection="0">
      <alignment horizontal="left"/>
    </xf>
    <xf numFmtId="0" fontId="102" fillId="0" borderId="0" applyNumberFormat="0" applyFill="0" applyBorder="0" applyProtection="0">
      <alignment horizontal="left"/>
    </xf>
    <xf numFmtId="0" fontId="21"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182" fontId="101" fillId="0" borderId="0" applyNumberFormat="0" applyFill="0" applyBorder="0" applyProtection="0">
      <alignment horizontal="left"/>
    </xf>
    <xf numFmtId="0" fontId="2" fillId="0" borderId="0" applyNumberFormat="0" applyFill="0" applyBorder="0" applyProtection="0">
      <alignment horizontal="left"/>
    </xf>
    <xf numFmtId="0" fontId="22" fillId="0" borderId="0" applyNumberFormat="0" applyFill="0" applyBorder="0" applyProtection="0">
      <alignment horizontal="centerContinuous"/>
    </xf>
    <xf numFmtId="0" fontId="22" fillId="0" borderId="0" applyNumberFormat="0" applyFill="0" applyBorder="0" applyProtection="0">
      <alignment horizontal="centerContinuous"/>
    </xf>
    <xf numFmtId="182"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2" fillId="0" borderId="0" applyNumberFormat="0" applyFill="0" applyBorder="0" applyProtection="0">
      <alignment horizontal="centerContinuous"/>
    </xf>
    <xf numFmtId="182" fontId="103" fillId="0" borderId="0" applyNumberFormat="0" applyFill="0" applyBorder="0" applyProtection="0">
      <alignment horizontal="centerContinuous"/>
    </xf>
    <xf numFmtId="182" fontId="103" fillId="0" borderId="0" applyNumberFormat="0" applyFill="0" applyBorder="0" applyProtection="0">
      <alignment horizontal="centerContinuous"/>
    </xf>
    <xf numFmtId="0" fontId="104"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22" fillId="0" borderId="0" applyNumberFormat="0" applyFill="0" applyBorder="0" applyProtection="0">
      <alignment horizontal="centerContinuous"/>
    </xf>
    <xf numFmtId="175" fontId="103" fillId="0" borderId="0" applyNumberFormat="0" applyFill="0" applyProtection="0">
      <alignment horizontal="centerContinuous"/>
    </xf>
    <xf numFmtId="175" fontId="103" fillId="0" borderId="0" applyNumberFormat="0" applyFill="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182" fontId="103" fillId="0" borderId="0" applyNumberFormat="0" applyFill="0" applyBorder="0" applyProtection="0">
      <alignment horizontal="centerContinuous"/>
    </xf>
    <xf numFmtId="0" fontId="2" fillId="0" borderId="0" applyNumberFormat="0" applyFill="0" applyBorder="0" applyProtection="0">
      <alignment horizontal="centerContinuous"/>
    </xf>
    <xf numFmtId="0" fontId="103" fillId="0" borderId="0" applyNumberFormat="0" applyFill="0" applyBorder="0" applyProtection="0">
      <alignment horizontal="centerContinuous"/>
    </xf>
    <xf numFmtId="0" fontId="2" fillId="21" borderId="0" applyNumberFormat="0" applyFont="0" applyBorder="0" applyAlignment="0"/>
    <xf numFmtId="4" fontId="2" fillId="22" borderId="0" applyNumberFormat="0" applyFont="0" applyBorder="0" applyAlignment="0"/>
    <xf numFmtId="0" fontId="11" fillId="22" borderId="0" applyNumberFormat="0" applyFont="0" applyBorder="0" applyAlignment="0"/>
    <xf numFmtId="0" fontId="2" fillId="0" borderId="0"/>
    <xf numFmtId="183" fontId="23" fillId="0" borderId="0" applyFont="0" applyFill="0" applyBorder="0" applyAlignment="0" applyProtection="0"/>
    <xf numFmtId="184" fontId="23" fillId="0" borderId="0" applyFont="0" applyFill="0" applyBorder="0" applyAlignment="0" applyProtection="0"/>
    <xf numFmtId="0" fontId="2" fillId="0" borderId="0">
      <alignment vertical="top"/>
    </xf>
    <xf numFmtId="0" fontId="24" fillId="0" borderId="0" applyNumberFormat="0" applyFill="0" applyBorder="0" applyAlignment="0" applyProtection="0">
      <alignment vertical="top"/>
      <protection locked="0"/>
    </xf>
    <xf numFmtId="1" fontId="7" fillId="0" borderId="0"/>
    <xf numFmtId="173" fontId="25" fillId="0" borderId="0"/>
    <xf numFmtId="2" fontId="7" fillId="0" borderId="0"/>
    <xf numFmtId="300" fontId="105" fillId="0" borderId="0" applyFill="0" applyBorder="0" applyAlignment="0" applyProtection="0"/>
    <xf numFmtId="0" fontId="26" fillId="0" borderId="7" applyFont="0" applyFill="0" applyBorder="0" applyAlignment="0" applyProtection="0"/>
    <xf numFmtId="1" fontId="7"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5" fillId="0" borderId="0"/>
    <xf numFmtId="1" fontId="27" fillId="0" borderId="0"/>
    <xf numFmtId="1" fontId="25" fillId="0" borderId="0"/>
    <xf numFmtId="1" fontId="27" fillId="0" borderId="0"/>
    <xf numFmtId="1" fontId="25" fillId="0" borderId="0"/>
    <xf numFmtId="1" fontId="27" fillId="0" borderId="0"/>
    <xf numFmtId="1" fontId="25" fillId="0" borderId="0"/>
    <xf numFmtId="1" fontId="27" fillId="0" borderId="0"/>
    <xf numFmtId="1" fontId="25" fillId="0" borderId="0"/>
    <xf numFmtId="1" fontId="25" fillId="0" borderId="0"/>
    <xf numFmtId="1" fontId="27" fillId="0" borderId="0"/>
    <xf numFmtId="1" fontId="27" fillId="0" borderId="0"/>
    <xf numFmtId="1" fontId="27" fillId="0" borderId="0"/>
    <xf numFmtId="1" fontId="25" fillId="0" borderId="0"/>
    <xf numFmtId="1" fontId="25" fillId="0" borderId="0"/>
    <xf numFmtId="1" fontId="25" fillId="0" borderId="0"/>
    <xf numFmtId="1" fontId="27"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8"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0" fontId="119" fillId="0" borderId="0"/>
    <xf numFmtId="1" fontId="28" fillId="0" borderId="0"/>
    <xf numFmtId="1" fontId="28" fillId="0" borderId="0"/>
    <xf numFmtId="1" fontId="28" fillId="0" borderId="0"/>
    <xf numFmtId="1" fontId="29" fillId="0" borderId="0"/>
    <xf numFmtId="1" fontId="30" fillId="0" borderId="0"/>
    <xf numFmtId="1" fontId="30" fillId="0" borderId="0"/>
    <xf numFmtId="1" fontId="30" fillId="0" borderId="0"/>
    <xf numFmtId="1" fontId="30" fillId="0" borderId="0"/>
    <xf numFmtId="1" fontId="30" fillId="0" borderId="0"/>
    <xf numFmtId="1" fontId="30" fillId="0" borderId="0"/>
    <xf numFmtId="1" fontId="30" fillId="0" borderId="0"/>
    <xf numFmtId="1" fontId="7" fillId="0" borderId="0"/>
    <xf numFmtId="1" fontId="7" fillId="0" borderId="0"/>
    <xf numFmtId="1" fontId="7" fillId="0" borderId="0"/>
    <xf numFmtId="1" fontId="7" fillId="0" borderId="0"/>
    <xf numFmtId="1" fontId="7" fillId="0" borderId="0"/>
    <xf numFmtId="1" fontId="7" fillId="0" borderId="0"/>
    <xf numFmtId="1" fontId="7" fillId="0" borderId="0"/>
    <xf numFmtId="1" fontId="7" fillId="0" borderId="0"/>
    <xf numFmtId="1" fontId="7" fillId="0" borderId="0"/>
    <xf numFmtId="1" fontId="7" fillId="0" borderId="0"/>
    <xf numFmtId="1" fontId="31" fillId="0" borderId="0"/>
    <xf numFmtId="1" fontId="7" fillId="0" borderId="0"/>
    <xf numFmtId="1" fontId="31" fillId="0" borderId="0"/>
    <xf numFmtId="1" fontId="7" fillId="0" borderId="0"/>
    <xf numFmtId="1" fontId="31" fillId="0" borderId="0"/>
    <xf numFmtId="1" fontId="7" fillId="0" borderId="0"/>
    <xf numFmtId="1" fontId="31" fillId="0" borderId="0"/>
    <xf numFmtId="1" fontId="7" fillId="0" borderId="0"/>
    <xf numFmtId="1" fontId="7" fillId="0" borderId="0"/>
    <xf numFmtId="1" fontId="31" fillId="0" borderId="0"/>
    <xf numFmtId="1" fontId="31" fillId="0" borderId="0"/>
    <xf numFmtId="1" fontId="31" fillId="0" borderId="0"/>
    <xf numFmtId="1" fontId="7" fillId="0" borderId="0"/>
    <xf numFmtId="1" fontId="7" fillId="0" borderId="0"/>
    <xf numFmtId="1" fontId="7" fillId="0" borderId="0"/>
    <xf numFmtId="1" fontId="31" fillId="0" borderId="0"/>
    <xf numFmtId="272" fontId="106" fillId="0" borderId="0"/>
    <xf numFmtId="14" fontId="107" fillId="0" borderId="0" applyFill="0" applyBorder="0" applyProtection="0">
      <alignment horizontal="right"/>
    </xf>
    <xf numFmtId="185" fontId="32" fillId="2" borderId="0" applyFont="0" applyFill="0" applyBorder="0" applyAlignment="0">
      <alignment vertical="center"/>
    </xf>
    <xf numFmtId="169" fontId="1" fillId="0" borderId="0" applyFont="0" applyFill="0" applyBorder="0" applyAlignment="0" applyProtection="0"/>
    <xf numFmtId="168" fontId="2" fillId="0" borderId="0" applyFont="0" applyFill="0" applyBorder="0" applyAlignment="0" applyProtection="0"/>
    <xf numFmtId="0" fontId="108" fillId="0" borderId="8" applyBorder="0" applyAlignment="0">
      <alignment horizontal="centerContinuous"/>
    </xf>
    <xf numFmtId="1" fontId="107" fillId="0" borderId="0" applyFill="0" applyBorder="0" applyProtection="0">
      <alignment horizontal="right"/>
    </xf>
    <xf numFmtId="2" fontId="106" fillId="0" borderId="0"/>
    <xf numFmtId="301" fontId="109" fillId="0" borderId="0" applyFont="0" applyFill="0" applyBorder="0" applyAlignment="0">
      <alignment vertical="center"/>
    </xf>
    <xf numFmtId="271" fontId="110" fillId="23" borderId="0" applyNumberFormat="0" applyFont="0" applyBorder="0" applyAlignment="0">
      <alignment horizontal="right"/>
    </xf>
    <xf numFmtId="302" fontId="42" fillId="23" borderId="9" applyFont="0">
      <alignment horizontal="right"/>
    </xf>
    <xf numFmtId="0" fontId="11" fillId="0" borderId="0" applyNumberFormat="0" applyFill="0" applyBorder="0" applyAlignment="0" applyProtection="0"/>
    <xf numFmtId="0" fontId="111" fillId="0" borderId="0"/>
    <xf numFmtId="269" fontId="2" fillId="0" borderId="0"/>
    <xf numFmtId="0" fontId="33" fillId="0" borderId="0">
      <alignment horizontal="center" wrapText="1"/>
      <protection locked="0"/>
    </xf>
    <xf numFmtId="0" fontId="43" fillId="0" borderId="0" applyNumberFormat="0" applyFill="0" applyBorder="0" applyAlignment="0" applyProtection="0"/>
    <xf numFmtId="0" fontId="112" fillId="0" borderId="0" applyNumberFormat="0" applyFill="0" applyBorder="0" applyAlignment="0" applyProtection="0"/>
    <xf numFmtId="38" fontId="34" fillId="0" borderId="0" applyNumberFormat="0" applyFill="0" applyBorder="0" applyAlignment="0" applyProtection="0"/>
    <xf numFmtId="0" fontId="35" fillId="0" borderId="0" applyNumberFormat="0" applyFill="0" applyBorder="0" applyAlignment="0" applyProtection="0"/>
    <xf numFmtId="0" fontId="36" fillId="24" borderId="0" applyNumberFormat="0" applyFill="0" applyBorder="0" applyAlignment="0" applyProtection="0">
      <protection locked="0"/>
    </xf>
    <xf numFmtId="0" fontId="37" fillId="0" borderId="0" applyNumberFormat="0" applyFill="0" applyBorder="0" applyAlignment="0" applyProtection="0"/>
    <xf numFmtId="0" fontId="113" fillId="0" borderId="0" applyNumberFormat="0" applyFill="0" applyBorder="0" applyAlignment="0" applyProtection="0"/>
    <xf numFmtId="0" fontId="32" fillId="6" borderId="10"/>
    <xf numFmtId="0" fontId="38" fillId="0" borderId="11" applyNumberFormat="0" applyFill="0" applyAlignment="0"/>
    <xf numFmtId="0" fontId="39" fillId="0" borderId="0" applyNumberFormat="0" applyFill="0" applyBorder="0" applyAlignment="0" applyProtection="0"/>
    <xf numFmtId="0" fontId="40" fillId="0" borderId="8" applyNumberFormat="0" applyFill="0" applyAlignment="0" applyProtection="0"/>
    <xf numFmtId="0" fontId="41" fillId="24" borderId="12" applyNumberFormat="0" applyFill="0" applyBorder="0" applyAlignment="0" applyProtection="0">
      <protection locked="0"/>
    </xf>
    <xf numFmtId="0" fontId="34" fillId="0" borderId="8" applyNumberFormat="0" applyFont="0" applyFill="0" applyAlignment="0" applyProtection="0"/>
    <xf numFmtId="303" fontId="114" fillId="0" borderId="0" applyFont="0" applyFill="0" applyBorder="0" applyAlignment="0" applyProtection="0"/>
    <xf numFmtId="186" fontId="23" fillId="0" borderId="0" applyFont="0" applyFill="0" applyBorder="0" applyAlignment="0" applyProtection="0"/>
    <xf numFmtId="0" fontId="42" fillId="0" borderId="0"/>
    <xf numFmtId="0" fontId="43" fillId="0" borderId="0"/>
    <xf numFmtId="0" fontId="2" fillId="0" borderId="0" applyFill="0" applyBorder="0" applyAlignment="0"/>
    <xf numFmtId="178" fontId="3" fillId="0" borderId="0" applyFill="0" applyBorder="0" applyAlignment="0"/>
    <xf numFmtId="187" fontId="2" fillId="0" borderId="0" applyFill="0" applyBorder="0" applyAlignment="0"/>
    <xf numFmtId="180" fontId="2" fillId="0" borderId="0" applyFill="0" applyBorder="0" applyAlignment="0"/>
    <xf numFmtId="188" fontId="2" fillId="0" borderId="0" applyFill="0" applyBorder="0" applyAlignment="0"/>
    <xf numFmtId="189" fontId="2" fillId="0" borderId="0" applyFill="0" applyBorder="0" applyAlignment="0"/>
    <xf numFmtId="173" fontId="3" fillId="0" borderId="0" applyFill="0" applyBorder="0" applyAlignment="0"/>
    <xf numFmtId="178" fontId="3" fillId="0" borderId="0" applyFill="0" applyBorder="0" applyAlignment="0"/>
    <xf numFmtId="0" fontId="2" fillId="0" borderId="0" applyNumberFormat="0" applyFont="0" applyFill="0" applyBorder="0" applyProtection="0">
      <alignment horizontal="centerContinuous"/>
    </xf>
    <xf numFmtId="190" fontId="31" fillId="0" borderId="0" applyFill="0" applyBorder="0" applyProtection="0">
      <alignment horizontal="right"/>
    </xf>
    <xf numFmtId="0" fontId="44" fillId="0" borderId="0" applyNumberFormat="0" applyFill="0" applyBorder="0" applyAlignment="0" applyProtection="0">
      <alignment vertical="top"/>
      <protection locked="0"/>
    </xf>
    <xf numFmtId="191" fontId="45" fillId="0" borderId="0"/>
    <xf numFmtId="191" fontId="45" fillId="0" borderId="0"/>
    <xf numFmtId="191" fontId="45" fillId="0" borderId="0"/>
    <xf numFmtId="191" fontId="45" fillId="0" borderId="0"/>
    <xf numFmtId="191" fontId="45" fillId="0" borderId="0"/>
    <xf numFmtId="191" fontId="45" fillId="0" borderId="0"/>
    <xf numFmtId="191" fontId="45" fillId="0" borderId="0"/>
    <xf numFmtId="191" fontId="45" fillId="0" borderId="0"/>
    <xf numFmtId="189" fontId="2" fillId="0" borderId="0" applyFont="0" applyFill="0" applyBorder="0" applyAlignment="0" applyProtection="0"/>
    <xf numFmtId="0" fontId="46" fillId="0" borderId="0" applyFont="0" applyFill="0" applyBorder="0" applyAlignment="0" applyProtection="0"/>
    <xf numFmtId="40" fontId="46" fillId="0" borderId="0" applyFont="0" applyFill="0" applyBorder="0" applyAlignment="0" applyProtection="0"/>
    <xf numFmtId="0" fontId="47" fillId="0" borderId="0" applyNumberFormat="0" applyAlignment="0">
      <alignment horizontal="left"/>
    </xf>
    <xf numFmtId="0" fontId="48" fillId="0" borderId="0" applyNumberFormat="0" applyAlignment="0"/>
    <xf numFmtId="178" fontId="3"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304" fontId="15" fillId="0" borderId="0" applyFont="0" applyFill="0" applyBorder="0" applyAlignment="0" applyProtection="0">
      <alignment horizontal="right"/>
    </xf>
    <xf numFmtId="192" fontId="23" fillId="0" borderId="0" applyFont="0" applyFill="0" applyBorder="0" applyAlignment="0" applyProtection="0"/>
    <xf numFmtId="15" fontId="50" fillId="24" borderId="0" applyFont="0" applyFill="0" applyBorder="0" applyAlignment="0" applyProtection="0">
      <protection locked="0"/>
    </xf>
    <xf numFmtId="305" fontId="15" fillId="0" borderId="0" applyFont="0" applyFill="0" applyBorder="0" applyAlignment="0" applyProtection="0"/>
    <xf numFmtId="14" fontId="51" fillId="0" borderId="0" applyFill="0" applyBorder="0" applyAlignment="0"/>
    <xf numFmtId="22" fontId="52" fillId="0" borderId="0" applyFill="0" applyBorder="0" applyProtection="0">
      <alignment horizontal="right"/>
    </xf>
    <xf numFmtId="14" fontId="82" fillId="0" borderId="0"/>
    <xf numFmtId="17" fontId="53" fillId="25" borderId="13">
      <alignment horizontal="center"/>
    </xf>
    <xf numFmtId="0" fontId="11" fillId="0" borderId="0" applyFont="0" applyFill="0" applyBorder="0" applyAlignment="0" applyProtection="0"/>
    <xf numFmtId="40" fontId="3" fillId="0" borderId="0" applyFont="0" applyFill="0" applyBorder="0" applyAlignment="0" applyProtection="0"/>
    <xf numFmtId="0" fontId="31" fillId="0" borderId="0" applyFont="0" applyFill="0" applyBorder="0" applyAlignment="0" applyProtection="0">
      <alignment horizontal="right"/>
    </xf>
    <xf numFmtId="0" fontId="31" fillId="0" borderId="0" applyFont="0" applyFill="0" applyBorder="0" applyAlignment="0" applyProtection="0">
      <alignment horizontal="right"/>
    </xf>
    <xf numFmtId="193" fontId="25" fillId="0" borderId="0"/>
    <xf numFmtId="189" fontId="2" fillId="0" borderId="0" applyFill="0" applyBorder="0" applyAlignment="0"/>
    <xf numFmtId="178" fontId="3" fillId="0" borderId="0" applyFill="0" applyBorder="0" applyAlignment="0"/>
    <xf numFmtId="189" fontId="2" fillId="0" borderId="0" applyFill="0" applyBorder="0" applyAlignment="0"/>
    <xf numFmtId="173" fontId="3" fillId="0" borderId="0" applyFill="0" applyBorder="0" applyAlignment="0"/>
    <xf numFmtId="178" fontId="3" fillId="0" borderId="0" applyFill="0" applyBorder="0" applyAlignment="0"/>
    <xf numFmtId="0" fontId="54" fillId="0" borderId="0" applyNumberFormat="0" applyAlignment="0">
      <alignment horizontal="left"/>
    </xf>
    <xf numFmtId="194" fontId="3" fillId="0" borderId="0" applyFont="0" applyFill="0" applyBorder="0" applyAlignment="0" applyProtection="0"/>
    <xf numFmtId="195" fontId="55" fillId="0" borderId="0" applyNumberFormat="0" applyFill="0" applyBorder="0" applyAlignment="0" applyProtection="0"/>
    <xf numFmtId="196" fontId="55" fillId="0" borderId="0" applyNumberFormat="0" applyFill="0" applyBorder="0" applyAlignment="0" applyProtection="0"/>
    <xf numFmtId="0" fontId="11" fillId="0" borderId="0" applyNumberFormat="0" applyFill="0" applyBorder="0" applyAlignment="0" applyProtection="0"/>
    <xf numFmtId="174" fontId="11" fillId="24" borderId="14" applyFont="0" applyBorder="0" applyAlignment="0" applyProtection="0">
      <alignment vertical="top"/>
    </xf>
    <xf numFmtId="197" fontId="31" fillId="0" borderId="0" applyFill="0" applyBorder="0">
      <alignment horizontal="right"/>
    </xf>
    <xf numFmtId="0" fontId="56" fillId="26" borderId="9" applyNumberFormat="0" applyFill="0" applyAlignment="0" applyProtection="0"/>
    <xf numFmtId="38" fontId="57" fillId="26" borderId="0" applyNumberFormat="0" applyBorder="0" applyAlignment="0" applyProtection="0"/>
    <xf numFmtId="0" fontId="115" fillId="0" borderId="0" applyProtection="0">
      <alignment horizontal="right"/>
    </xf>
    <xf numFmtId="0" fontId="58" fillId="0" borderId="15" applyNumberFormat="0" applyAlignment="0" applyProtection="0">
      <alignment horizontal="left" vertical="center"/>
    </xf>
    <xf numFmtId="0" fontId="58" fillId="0" borderId="9">
      <alignment horizontal="left" vertical="center"/>
    </xf>
    <xf numFmtId="0" fontId="59" fillId="27" borderId="16" applyProtection="0">
      <alignment horizontal="center"/>
    </xf>
    <xf numFmtId="0" fontId="116" fillId="0" borderId="0" applyProtection="0">
      <alignment horizontal="left"/>
    </xf>
    <xf numFmtId="0" fontId="117" fillId="0" borderId="0" applyProtection="0">
      <alignment horizontal="left"/>
    </xf>
    <xf numFmtId="0" fontId="60" fillId="0" borderId="0"/>
    <xf numFmtId="0" fontId="61" fillId="0" borderId="0"/>
    <xf numFmtId="0" fontId="62" fillId="0" borderId="0"/>
    <xf numFmtId="0" fontId="63" fillId="0" borderId="0"/>
    <xf numFmtId="0" fontId="64" fillId="0" borderId="0"/>
    <xf numFmtId="198" fontId="65" fillId="0" borderId="0" applyNumberFormat="0" applyFill="0" applyBorder="0" applyAlignment="0">
      <protection locked="0"/>
    </xf>
    <xf numFmtId="0" fontId="66" fillId="0" borderId="0"/>
    <xf numFmtId="0" fontId="67" fillId="0" borderId="0" applyNumberFormat="0" applyFill="0" applyBorder="0" applyAlignment="0" applyProtection="0">
      <alignment vertical="top"/>
      <protection locked="0"/>
    </xf>
    <xf numFmtId="198" fontId="68" fillId="0" borderId="0" applyNumberFormat="0" applyFill="0" applyBorder="0" applyAlignment="0"/>
    <xf numFmtId="0" fontId="69" fillId="15" borderId="0" applyNumberFormat="0" applyFont="0" applyBorder="0" applyAlignment="0">
      <protection locked="0"/>
    </xf>
    <xf numFmtId="10" fontId="57" fillId="28" borderId="14" applyNumberFormat="0" applyBorder="0" applyAlignment="0" applyProtection="0"/>
    <xf numFmtId="175" fontId="70" fillId="9" borderId="0"/>
    <xf numFmtId="199" fontId="2" fillId="28" borderId="0" applyNumberFormat="0" applyFont="0" applyBorder="0" applyAlignment="0" applyProtection="0">
      <alignment horizontal="center"/>
      <protection locked="0"/>
    </xf>
    <xf numFmtId="176" fontId="11" fillId="28" borderId="8" applyNumberFormat="0" applyFont="0" applyAlignment="0" applyProtection="0">
      <alignment horizontal="center"/>
      <protection locked="0"/>
    </xf>
    <xf numFmtId="0" fontId="71" fillId="0" borderId="0" applyNumberFormat="0" applyFill="0" applyBorder="0" applyAlignment="0">
      <protection locked="0"/>
    </xf>
    <xf numFmtId="200" fontId="25" fillId="0" borderId="0"/>
    <xf numFmtId="0" fontId="72" fillId="0" borderId="17" applyNumberFormat="0" applyFill="0" applyAlignment="0" applyProtection="0"/>
    <xf numFmtId="0" fontId="31" fillId="0" borderId="0"/>
    <xf numFmtId="0" fontId="66" fillId="0" borderId="0"/>
    <xf numFmtId="0" fontId="66" fillId="0" borderId="0"/>
    <xf numFmtId="201" fontId="31" fillId="0" borderId="0" applyFont="0" applyFill="0" applyBorder="0" applyAlignment="0" applyProtection="0">
      <alignment horizontal="right"/>
    </xf>
    <xf numFmtId="189" fontId="2" fillId="0" borderId="0" applyFill="0" applyBorder="0" applyAlignment="0"/>
    <xf numFmtId="178" fontId="3" fillId="0" borderId="0" applyFill="0" applyBorder="0" applyAlignment="0"/>
    <xf numFmtId="189" fontId="2" fillId="0" borderId="0" applyFill="0" applyBorder="0" applyAlignment="0"/>
    <xf numFmtId="173" fontId="3" fillId="0" borderId="0" applyFill="0" applyBorder="0" applyAlignment="0"/>
    <xf numFmtId="178" fontId="3" fillId="0" borderId="0" applyFill="0" applyBorder="0" applyAlignment="0"/>
    <xf numFmtId="175" fontId="73" fillId="29" borderId="0"/>
    <xf numFmtId="1" fontId="74" fillId="30" borderId="0"/>
    <xf numFmtId="0" fontId="43" fillId="26" borderId="17" applyNumberFormat="0" applyFill="0" applyAlignment="0" applyProtection="0"/>
    <xf numFmtId="0" fontId="75" fillId="26" borderId="17" applyNumberFormat="0" applyFill="0" applyAlignment="0" applyProtection="0"/>
    <xf numFmtId="38" fontId="3" fillId="0" borderId="0" applyFont="0" applyFill="0" applyBorder="0" applyAlignment="0" applyProtection="0"/>
    <xf numFmtId="40" fontId="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 fontId="118" fillId="0" borderId="18" applyFont="0" applyFill="0" applyBorder="0" applyAlignment="0"/>
    <xf numFmtId="164" fontId="3" fillId="0" borderId="0" applyFont="0" applyFill="0" applyBorder="0" applyAlignment="0" applyProtection="0"/>
    <xf numFmtId="165" fontId="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31" fillId="0" borderId="0" applyFill="0" applyBorder="0" applyProtection="0">
      <alignment horizontal="center"/>
    </xf>
    <xf numFmtId="306" fontId="2" fillId="0" borderId="0" applyFont="0" applyFill="0" applyBorder="0" applyAlignment="0" applyProtection="0"/>
    <xf numFmtId="0" fontId="76" fillId="0" borderId="0">
      <alignment horizontal="left"/>
    </xf>
    <xf numFmtId="37" fontId="30" fillId="0" borderId="0"/>
    <xf numFmtId="0" fontId="127" fillId="31" borderId="0" applyNumberFormat="0" applyBorder="0" applyAlignment="0" applyProtection="0"/>
    <xf numFmtId="0" fontId="99" fillId="32" borderId="0" applyBorder="0"/>
    <xf numFmtId="0" fontId="119" fillId="32" borderId="0" applyBorder="0"/>
    <xf numFmtId="0" fontId="128" fillId="33" borderId="0" applyNumberFormat="0" applyBorder="0" applyAlignment="0" applyProtection="0"/>
    <xf numFmtId="0" fontId="136" fillId="31" borderId="0" applyNumberFormat="0" applyBorder="0" applyAlignment="0" applyProtection="0"/>
    <xf numFmtId="0" fontId="2" fillId="0" borderId="0"/>
    <xf numFmtId="0" fontId="133" fillId="0" borderId="0"/>
    <xf numFmtId="0" fontId="77" fillId="0" borderId="0"/>
    <xf numFmtId="0" fontId="119" fillId="0" borderId="0" applyFont="0" applyFill="0" applyBorder="0" applyAlignment="0"/>
    <xf numFmtId="0" fontId="99" fillId="0" borderId="0"/>
    <xf numFmtId="0" fontId="2" fillId="0" borderId="0"/>
    <xf numFmtId="0" fontId="2" fillId="0" borderId="0"/>
    <xf numFmtId="0" fontId="78" fillId="0" borderId="0" applyFill="0" applyBorder="0" applyAlignment="0" applyProtection="0"/>
    <xf numFmtId="1" fontId="79" fillId="0" borderId="0" applyFont="0" applyFill="0" applyBorder="0" applyAlignment="0" applyProtection="0">
      <protection locked="0"/>
    </xf>
    <xf numFmtId="203" fontId="2" fillId="0" borderId="0" applyFont="0" applyFill="0" applyBorder="0" applyAlignment="0" applyProtection="0"/>
    <xf numFmtId="204" fontId="2" fillId="0" borderId="0" applyFont="0" applyFill="0" applyBorder="0" applyAlignment="0" applyProtection="0"/>
    <xf numFmtId="1" fontId="120" fillId="0" borderId="0" applyProtection="0">
      <alignment horizontal="right" vertical="center"/>
    </xf>
    <xf numFmtId="205" fontId="55" fillId="0" borderId="0" applyNumberFormat="0" applyFill="0" applyBorder="0" applyAlignment="0" applyProtection="0"/>
    <xf numFmtId="206" fontId="55" fillId="0" borderId="0" applyNumberFormat="0" applyFill="0" applyBorder="0" applyAlignment="0" applyProtection="0"/>
    <xf numFmtId="14" fontId="33" fillId="0" borderId="0">
      <alignment horizontal="center" wrapText="1"/>
      <protection locked="0"/>
    </xf>
    <xf numFmtId="9" fontId="34" fillId="0" borderId="0" applyFont="0" applyFill="0" applyBorder="0" applyAlignment="0" applyProtection="0"/>
    <xf numFmtId="177" fontId="3" fillId="0" borderId="0" applyFont="0" applyFill="0" applyBorder="0" applyAlignment="0" applyProtection="0"/>
    <xf numFmtId="0" fontId="80" fillId="0" borderId="0" applyFont="0" applyFill="0" applyBorder="0" applyAlignment="0" applyProtection="0"/>
    <xf numFmtId="10" fontId="2" fillId="0" borderId="0" applyFont="0" applyFill="0" applyBorder="0" applyAlignment="0" applyProtection="0"/>
    <xf numFmtId="307" fontId="11" fillId="0" borderId="0"/>
    <xf numFmtId="0" fontId="81" fillId="0" borderId="0" applyFont="0" applyFill="0" applyBorder="0" applyAlignment="0" applyProtection="0">
      <alignment horizontal="center"/>
    </xf>
    <xf numFmtId="0" fontId="81" fillId="0" borderId="0" applyFont="0" applyFill="0" applyBorder="0" applyAlignment="0" applyProtection="0">
      <alignment horizontal="center"/>
    </xf>
    <xf numFmtId="0" fontId="81" fillId="0" borderId="0" applyFont="0" applyFill="0" applyBorder="0" applyAlignment="0" applyProtection="0">
      <alignment horizontal="center"/>
    </xf>
    <xf numFmtId="13" fontId="2" fillId="0" borderId="0" applyFont="0" applyFill="0" applyProtection="0"/>
    <xf numFmtId="189" fontId="2" fillId="0" borderId="0" applyFill="0" applyBorder="0" applyAlignment="0"/>
    <xf numFmtId="178" fontId="3" fillId="0" borderId="0" applyFill="0" applyBorder="0" applyAlignment="0"/>
    <xf numFmtId="189" fontId="2" fillId="0" borderId="0" applyFill="0" applyBorder="0" applyAlignment="0"/>
    <xf numFmtId="173" fontId="3" fillId="0" borderId="0" applyFill="0" applyBorder="0" applyAlignment="0"/>
    <xf numFmtId="178" fontId="3" fillId="0" borderId="0" applyFill="0" applyBorder="0" applyAlignment="0"/>
    <xf numFmtId="207" fontId="82" fillId="0" borderId="0"/>
    <xf numFmtId="0" fontId="79" fillId="26" borderId="14" applyNumberFormat="0" applyFont="0" applyAlignment="0" applyProtection="0"/>
    <xf numFmtId="199" fontId="2" fillId="26" borderId="0" applyNumberFormat="0" applyFont="0" applyBorder="0" applyAlignment="0" applyProtection="0">
      <alignment horizontal="center"/>
      <protection locked="0"/>
    </xf>
    <xf numFmtId="9" fontId="1" fillId="0" borderId="0" applyFont="0" applyFill="0" applyBorder="0" applyAlignment="0" applyProtection="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83" fillId="0" borderId="19">
      <alignment horizontal="center"/>
    </xf>
    <xf numFmtId="3" fontId="3" fillId="0" borderId="0" applyFont="0" applyFill="0" applyBorder="0" applyAlignment="0" applyProtection="0"/>
    <xf numFmtId="0" fontId="3" fillId="34" borderId="0" applyNumberFormat="0" applyFont="0" applyBorder="0" applyAlignment="0" applyProtection="0"/>
    <xf numFmtId="208" fontId="2" fillId="0" borderId="0" applyNumberFormat="0" applyFill="0" applyBorder="0" applyAlignment="0" applyProtection="0">
      <alignment horizontal="left"/>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0"/>
    <xf numFmtId="0" fontId="69" fillId="0" borderId="7">
      <protection locked="0"/>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0" fontId="69" fillId="0" borderId="7">
      <alignment horizontal="centerContinuous"/>
    </xf>
    <xf numFmtId="4" fontId="51" fillId="16" borderId="20" applyNumberFormat="0" applyProtection="0">
      <alignment vertical="center"/>
    </xf>
    <xf numFmtId="4" fontId="84" fillId="16" borderId="20" applyNumberFormat="0" applyProtection="0">
      <alignment vertical="center"/>
    </xf>
    <xf numFmtId="4" fontId="51" fillId="16" borderId="20" applyNumberFormat="0" applyProtection="0">
      <alignment horizontal="left" vertical="center" indent="1"/>
    </xf>
    <xf numFmtId="4" fontId="51" fillId="16" borderId="20" applyNumberFormat="0" applyProtection="0">
      <alignment horizontal="left" vertical="center" indent="1"/>
    </xf>
    <xf numFmtId="0" fontId="2" fillId="35" borderId="20" applyNumberFormat="0" applyProtection="0">
      <alignment horizontal="left" vertical="center" indent="1"/>
    </xf>
    <xf numFmtId="4" fontId="51" fillId="36" borderId="20" applyNumberFormat="0" applyProtection="0">
      <alignment horizontal="right" vertical="center"/>
    </xf>
    <xf numFmtId="4" fontId="51" fillId="37" borderId="20" applyNumberFormat="0" applyProtection="0">
      <alignment horizontal="right" vertical="center"/>
    </xf>
    <xf numFmtId="4" fontId="51" fillId="38" borderId="20" applyNumberFormat="0" applyProtection="0">
      <alignment horizontal="right" vertical="center"/>
    </xf>
    <xf numFmtId="4" fontId="51" fillId="33"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85" fillId="44" borderId="20" applyNumberFormat="0" applyProtection="0">
      <alignment horizontal="left" vertical="center" indent="1"/>
    </xf>
    <xf numFmtId="4" fontId="51" fillId="45" borderId="21" applyNumberFormat="0" applyProtection="0">
      <alignment horizontal="left" vertical="center" indent="1"/>
    </xf>
    <xf numFmtId="4" fontId="86" fillId="3" borderId="0" applyNumberFormat="0" applyProtection="0">
      <alignment horizontal="left" vertical="center" indent="1"/>
    </xf>
    <xf numFmtId="0" fontId="2" fillId="35" borderId="20" applyNumberFormat="0" applyProtection="0">
      <alignment horizontal="left" vertical="center" indent="1"/>
    </xf>
    <xf numFmtId="4" fontId="87" fillId="45" borderId="20" applyNumberFormat="0" applyProtection="0">
      <alignment horizontal="left" vertical="center" indent="1"/>
    </xf>
    <xf numFmtId="4" fontId="87" fillId="46" borderId="20" applyNumberFormat="0" applyProtection="0">
      <alignment horizontal="left" vertical="center" indent="1"/>
    </xf>
    <xf numFmtId="0" fontId="2" fillId="46" borderId="20" applyNumberFormat="0" applyProtection="0">
      <alignment horizontal="left" vertical="center" indent="1"/>
    </xf>
    <xf numFmtId="0" fontId="2" fillId="46" borderId="20" applyNumberFormat="0" applyProtection="0">
      <alignment horizontal="left" vertical="center" indent="1"/>
    </xf>
    <xf numFmtId="0" fontId="2" fillId="47" borderId="20" applyNumberFormat="0" applyProtection="0">
      <alignment horizontal="left" vertical="center" indent="1"/>
    </xf>
    <xf numFmtId="0" fontId="2" fillId="47" borderId="20" applyNumberFormat="0" applyProtection="0">
      <alignment horizontal="left" vertical="center" indent="1"/>
    </xf>
    <xf numFmtId="0" fontId="2" fillId="26" borderId="20" applyNumberFormat="0" applyProtection="0">
      <alignment horizontal="left" vertical="center" indent="1"/>
    </xf>
    <xf numFmtId="0" fontId="2" fillId="26" borderId="20" applyNumberFormat="0" applyProtection="0">
      <alignment horizontal="left" vertical="center" indent="1"/>
    </xf>
    <xf numFmtId="0" fontId="2" fillId="35" borderId="20" applyNumberFormat="0" applyProtection="0">
      <alignment horizontal="left" vertical="center" indent="1"/>
    </xf>
    <xf numFmtId="0" fontId="2" fillId="35" borderId="20" applyNumberFormat="0" applyProtection="0">
      <alignment horizontal="left" vertical="center" indent="1"/>
    </xf>
    <xf numFmtId="4" fontId="51" fillId="28" borderId="20" applyNumberFormat="0" applyProtection="0">
      <alignment vertical="center"/>
    </xf>
    <xf numFmtId="4" fontId="84" fillId="28" borderId="20" applyNumberFormat="0" applyProtection="0">
      <alignment vertical="center"/>
    </xf>
    <xf numFmtId="4" fontId="51" fillId="28" borderId="20" applyNumberFormat="0" applyProtection="0">
      <alignment horizontal="left" vertical="center" indent="1"/>
    </xf>
    <xf numFmtId="4" fontId="51" fillId="28" borderId="20" applyNumberFormat="0" applyProtection="0">
      <alignment horizontal="left" vertical="center" indent="1"/>
    </xf>
    <xf numFmtId="4" fontId="51" fillId="45" borderId="20" applyNumberFormat="0" applyProtection="0">
      <alignment horizontal="right" vertical="center"/>
    </xf>
    <xf numFmtId="4" fontId="84" fillId="45" borderId="20" applyNumberFormat="0" applyProtection="0">
      <alignment horizontal="right" vertical="center"/>
    </xf>
    <xf numFmtId="0" fontId="2" fillId="35" borderId="20" applyNumberFormat="0" applyProtection="0">
      <alignment horizontal="left" vertical="center" indent="1"/>
    </xf>
    <xf numFmtId="0" fontId="2" fillId="35" borderId="20" applyNumberFormat="0" applyProtection="0">
      <alignment horizontal="left" vertical="center" indent="1"/>
    </xf>
    <xf numFmtId="0" fontId="88" fillId="0" borderId="0"/>
    <xf numFmtId="4" fontId="89" fillId="45" borderId="20" applyNumberFormat="0" applyProtection="0">
      <alignment horizontal="right" vertical="center"/>
    </xf>
    <xf numFmtId="0" fontId="71" fillId="48" borderId="0" applyNumberFormat="0" applyFont="0" applyBorder="0" applyAlignment="0" applyProtection="0"/>
    <xf numFmtId="308" fontId="121" fillId="0" borderId="0" applyFont="0"/>
    <xf numFmtId="38" fontId="105" fillId="0" borderId="0" applyFill="0" applyBorder="0" applyAlignment="0" applyProtection="0"/>
    <xf numFmtId="0" fontId="3" fillId="0" borderId="0"/>
    <xf numFmtId="209" fontId="31" fillId="0" borderId="0" applyFill="0" applyBorder="0" applyProtection="0">
      <alignment horizontal="center"/>
    </xf>
    <xf numFmtId="40" fontId="90" fillId="0" borderId="0" applyBorder="0">
      <alignment horizontal="right"/>
    </xf>
    <xf numFmtId="0" fontId="91" fillId="0" borderId="22"/>
    <xf numFmtId="0" fontId="79" fillId="26" borderId="0" applyNumberFormat="0" applyFont="0" applyBorder="0" applyAlignment="0" applyProtection="0"/>
    <xf numFmtId="0" fontId="92" fillId="0" borderId="14" applyNumberFormat="0">
      <alignment horizontal="center"/>
    </xf>
    <xf numFmtId="9" fontId="55" fillId="0" borderId="0" applyNumberFormat="0" applyFill="0" applyBorder="0" applyAlignment="0" applyProtection="0"/>
    <xf numFmtId="0" fontId="93" fillId="0" borderId="8">
      <alignment horizontal="center"/>
    </xf>
    <xf numFmtId="0" fontId="93" fillId="0" borderId="8">
      <alignment horizontal="centerContinuous"/>
    </xf>
    <xf numFmtId="0" fontId="124" fillId="32" borderId="23">
      <alignment horizontal="center" wrapText="1"/>
    </xf>
    <xf numFmtId="0" fontId="126" fillId="32" borderId="23">
      <alignment horizontal="center" wrapText="1"/>
    </xf>
    <xf numFmtId="0" fontId="124" fillId="32" borderId="23">
      <alignment horizontal="right" wrapText="1"/>
    </xf>
    <xf numFmtId="0" fontId="126" fillId="32" borderId="23">
      <alignment horizontal="right" wrapText="1"/>
    </xf>
    <xf numFmtId="0" fontId="137" fillId="32" borderId="23">
      <alignment horizontal="right" wrapText="1"/>
    </xf>
    <xf numFmtId="0" fontId="137" fillId="32" borderId="23">
      <alignment horizontal="right" wrapText="1"/>
    </xf>
    <xf numFmtId="0" fontId="124" fillId="32" borderId="23"/>
    <xf numFmtId="0" fontId="137" fillId="32" borderId="23"/>
    <xf numFmtId="0" fontId="137" fillId="32" borderId="23"/>
    <xf numFmtId="0" fontId="124" fillId="32" borderId="0">
      <alignment horizontal="left"/>
    </xf>
    <xf numFmtId="0" fontId="137" fillId="32" borderId="0">
      <alignment horizontal="left"/>
    </xf>
    <xf numFmtId="0" fontId="137" fillId="32" borderId="0">
      <alignment horizontal="left"/>
    </xf>
    <xf numFmtId="0" fontId="124" fillId="32" borderId="0">
      <alignment horizontal="right"/>
    </xf>
    <xf numFmtId="0" fontId="137" fillId="32" borderId="24">
      <alignment horizontal="right"/>
    </xf>
    <xf numFmtId="0" fontId="122" fillId="32" borderId="0">
      <alignment horizontal="left" wrapText="1"/>
    </xf>
    <xf numFmtId="168" fontId="99" fillId="32" borderId="0" applyNumberFormat="0">
      <alignment horizontal="right"/>
    </xf>
    <xf numFmtId="168" fontId="124" fillId="32" borderId="0" applyNumberFormat="0">
      <alignment horizontal="right"/>
    </xf>
    <xf numFmtId="168" fontId="124" fillId="32" borderId="24" applyNumberFormat="0">
      <alignment horizontal="right"/>
    </xf>
    <xf numFmtId="168" fontId="124" fillId="32" borderId="25" applyNumberFormat="0">
      <alignment horizontal="right"/>
    </xf>
    <xf numFmtId="168" fontId="119" fillId="32" borderId="0" applyNumberFormat="0">
      <alignment horizontal="right"/>
    </xf>
    <xf numFmtId="168" fontId="119" fillId="32" borderId="0" applyNumberFormat="0">
      <alignment horizontal="right"/>
    </xf>
    <xf numFmtId="0" fontId="127" fillId="32" borderId="0" applyNumberFormat="0" applyBorder="0" applyAlignment="0" applyProtection="0"/>
    <xf numFmtId="0" fontId="128" fillId="32" borderId="0" applyNumberFormat="0" applyBorder="0" applyAlignment="0" applyProtection="0"/>
    <xf numFmtId="0" fontId="136" fillId="32" borderId="0" applyNumberFormat="0" applyBorder="0" applyAlignment="0" applyProtection="0"/>
    <xf numFmtId="0" fontId="99" fillId="32" borderId="0">
      <alignment horizontal="left" wrapText="1"/>
    </xf>
    <xf numFmtId="0" fontId="124" fillId="32" borderId="0">
      <alignment horizontal="left" wrapText="1"/>
    </xf>
    <xf numFmtId="0" fontId="124" fillId="32" borderId="24">
      <alignment horizontal="left"/>
    </xf>
    <xf numFmtId="0" fontId="137" fillId="32" borderId="24">
      <alignment horizontal="left"/>
    </xf>
    <xf numFmtId="0" fontId="124" fillId="32" borderId="25">
      <alignment horizontal="left"/>
    </xf>
    <xf numFmtId="0" fontId="137" fillId="32" borderId="25">
      <alignment horizontal="left"/>
    </xf>
    <xf numFmtId="0" fontId="119" fillId="32" borderId="0">
      <alignment horizontal="left" wrapText="1"/>
    </xf>
    <xf numFmtId="0" fontId="119" fillId="32" borderId="0">
      <alignment horizontal="left" wrapText="1"/>
    </xf>
    <xf numFmtId="0" fontId="123" fillId="0" borderId="0" applyFill="0" applyBorder="0" applyProtection="0">
      <alignment horizontal="left"/>
    </xf>
    <xf numFmtId="0" fontId="36" fillId="24" borderId="26" applyNumberFormat="0" applyFont="0" applyFill="0" applyAlignment="0" applyProtection="0">
      <protection locked="0"/>
    </xf>
    <xf numFmtId="0" fontId="36" fillId="24" borderId="27" applyNumberFormat="0" applyFont="0" applyFill="0" applyAlignment="0" applyProtection="0">
      <protection locked="0"/>
    </xf>
    <xf numFmtId="0" fontId="94" fillId="0" borderId="14">
      <alignment horizontal="center"/>
    </xf>
    <xf numFmtId="0" fontId="95" fillId="0" borderId="28" applyFill="0" applyBorder="0" applyAlignment="0" applyProtection="0"/>
    <xf numFmtId="49" fontId="51" fillId="0" borderId="0" applyFill="0" applyBorder="0" applyAlignment="0"/>
    <xf numFmtId="181" fontId="2" fillId="0" borderId="0" applyFill="0" applyBorder="0" applyAlignment="0"/>
    <xf numFmtId="176" fontId="3" fillId="0" borderId="0" applyFill="0" applyBorder="0" applyAlignment="0"/>
    <xf numFmtId="18" fontId="50" fillId="24" borderId="0" applyFont="0" applyFill="0" applyBorder="0" applyAlignment="0" applyProtection="0">
      <protection locked="0"/>
    </xf>
    <xf numFmtId="209" fontId="31" fillId="0" borderId="0" applyFill="0" applyBorder="0" applyProtection="0">
      <alignment horizontal="center"/>
    </xf>
    <xf numFmtId="0" fontId="34" fillId="0" borderId="29" applyNumberFormat="0" applyFont="0" applyFill="0" applyAlignment="0" applyProtection="0"/>
    <xf numFmtId="209" fontId="31" fillId="1" borderId="30">
      <alignment horizontal="right"/>
    </xf>
    <xf numFmtId="0" fontId="96" fillId="0" borderId="17" applyNumberFormat="0" applyFill="0" applyAlignment="0" applyProtection="0"/>
    <xf numFmtId="169" fontId="2" fillId="0" borderId="0" applyFont="0" applyFill="0" applyBorder="0" applyAlignment="0" applyProtection="0"/>
    <xf numFmtId="209" fontId="31" fillId="0" borderId="0" applyFill="0" applyBorder="0">
      <alignment horizontal="left"/>
    </xf>
    <xf numFmtId="0" fontId="79" fillId="24" borderId="0" applyNumberFormat="0" applyFont="0" applyAlignment="0" applyProtection="0"/>
    <xf numFmtId="0" fontId="79" fillId="24" borderId="26" applyNumberFormat="0" applyFont="0" applyAlignment="0" applyProtection="0">
      <protection locked="0"/>
    </xf>
    <xf numFmtId="0" fontId="97" fillId="0" borderId="0" applyNumberFormat="0" applyFill="0" applyBorder="0" applyAlignment="0" applyProtection="0"/>
    <xf numFmtId="210" fontId="31" fillId="0" borderId="0" applyFill="0" applyBorder="0">
      <alignment horizontal="right"/>
    </xf>
    <xf numFmtId="0" fontId="11" fillId="0" borderId="0" applyFont="0" applyFill="0" applyBorder="0" applyAlignment="0" applyProtection="0"/>
    <xf numFmtId="211" fontId="2" fillId="0" borderId="0" applyFont="0" applyFill="0" applyBorder="0" applyAlignment="0" applyProtection="0"/>
    <xf numFmtId="0" fontId="2" fillId="29" borderId="0" applyNumberFormat="0" applyFont="0" applyBorder="0" applyAlignment="0" applyProtection="0"/>
    <xf numFmtId="0" fontId="2" fillId="49" borderId="0" applyNumberFormat="0" applyFont="0" applyBorder="0" applyAlignment="0" applyProtection="0"/>
    <xf numFmtId="0" fontId="2" fillId="50" borderId="0" applyNumberFormat="0" applyFont="0" applyBorder="0" applyAlignment="0" applyProtection="0"/>
    <xf numFmtId="0" fontId="2" fillId="51" borderId="0" applyNumberFormat="0" applyFont="0" applyBorder="0" applyAlignment="0" applyProtection="0"/>
    <xf numFmtId="0" fontId="2" fillId="52" borderId="0" applyNumberFormat="0" applyFont="0" applyBorder="0" applyAlignment="0" applyProtection="0"/>
    <xf numFmtId="1" fontId="98" fillId="0" borderId="8">
      <alignment horizontal="center"/>
    </xf>
    <xf numFmtId="1" fontId="2" fillId="0" borderId="13" applyFill="0" applyProtection="0">
      <alignment horizontal="center"/>
    </xf>
    <xf numFmtId="0" fontId="56" fillId="0" borderId="0"/>
    <xf numFmtId="166"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172" fontId="43" fillId="0" borderId="0" applyFont="0" applyFill="0" applyBorder="0" applyAlignment="0" applyProtection="0"/>
    <xf numFmtId="0" fontId="1" fillId="0" borderId="0"/>
    <xf numFmtId="230" fontId="9" fillId="0" borderId="3" applyAlignment="0" applyProtection="0"/>
    <xf numFmtId="0" fontId="9" fillId="0" borderId="3" applyAlignment="0" applyProtection="0"/>
    <xf numFmtId="182"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252" fontId="9" fillId="0" borderId="0" applyFont="0" applyFill="0" applyBorder="0" applyAlignment="0" applyProtection="0"/>
    <xf numFmtId="182" fontId="17" fillId="0" borderId="0" applyNumberFormat="0" applyFill="0" applyBorder="0" applyProtection="0">
      <alignment vertical="top"/>
    </xf>
    <xf numFmtId="0" fontId="17" fillId="0" borderId="0" applyNumberFormat="0" applyFill="0" applyBorder="0" applyProtection="0">
      <alignment vertical="top"/>
    </xf>
    <xf numFmtId="0" fontId="17" fillId="0" borderId="0" applyNumberFormat="0" applyFill="0" applyBorder="0" applyProtection="0">
      <alignment vertical="top"/>
    </xf>
    <xf numFmtId="182" fontId="17" fillId="0" borderId="0" applyNumberFormat="0" applyFill="0" applyBorder="0" applyProtection="0">
      <alignment vertical="top"/>
    </xf>
    <xf numFmtId="182" fontId="17" fillId="0" borderId="0" applyNumberFormat="0" applyFill="0" applyBorder="0" applyProtection="0">
      <alignment vertical="top"/>
    </xf>
    <xf numFmtId="0" fontId="17" fillId="0" borderId="0" applyNumberFormat="0" applyFill="0" applyBorder="0" applyAlignment="0" applyProtection="0"/>
    <xf numFmtId="0" fontId="17" fillId="0" borderId="0" applyNumberFormat="0" applyFill="0" applyBorder="0" applyProtection="0">
      <alignment vertical="top"/>
    </xf>
    <xf numFmtId="0" fontId="17" fillId="0" borderId="0" applyNumberFormat="0" applyFill="0" applyBorder="0" applyAlignment="0" applyProtection="0"/>
    <xf numFmtId="0" fontId="17" fillId="0" borderId="0" applyNumberFormat="0" applyFill="0" applyBorder="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182" fontId="17" fillId="0" borderId="0" applyNumberFormat="0" applyFill="0" applyBorder="0" applyProtection="0">
      <alignment vertical="top"/>
    </xf>
    <xf numFmtId="175" fontId="2" fillId="0" borderId="0" applyNumberFormat="0" applyFont="0" applyFill="0" applyBorder="0" applyAlignment="0" applyProtection="0"/>
    <xf numFmtId="0" fontId="19" fillId="16" borderId="0" applyNumberFormat="0" applyBorder="0" applyAlignment="0" applyProtection="0"/>
    <xf numFmtId="182"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6" applyNumberFormat="0" applyFill="0" applyAlignment="0" applyProtection="0"/>
    <xf numFmtId="0" fontId="19" fillId="0" borderId="5" applyNumberFormat="0" applyFill="0" applyAlignment="0" applyProtection="0"/>
    <xf numFmtId="182" fontId="19" fillId="0" borderId="5" applyNumberFormat="0" applyFill="0" applyAlignment="0" applyProtection="0"/>
    <xf numFmtId="182" fontId="19" fillId="0" borderId="5" applyNumberFormat="0" applyFill="0" applyAlignment="0" applyProtection="0"/>
    <xf numFmtId="0" fontId="19"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6" applyNumberFormat="0" applyFill="0" applyAlignment="0" applyProtection="0"/>
    <xf numFmtId="175" fontId="19" fillId="0" borderId="6" applyNumberFormat="0" applyFill="0" applyAlignment="0" applyProtection="0"/>
    <xf numFmtId="175" fontId="19" fillId="0" borderId="6" applyNumberFormat="0" applyFill="0" applyAlignment="0" applyProtection="0"/>
    <xf numFmtId="182" fontId="19" fillId="0" borderId="5" applyNumberFormat="0" applyFill="0" applyAlignment="0" applyProtection="0"/>
    <xf numFmtId="0" fontId="19" fillId="0" borderId="5" applyNumberFormat="0" applyFill="0" applyAlignment="0" applyProtection="0"/>
    <xf numFmtId="182" fontId="21" fillId="0" borderId="4" applyNumberFormat="0" applyFill="0" applyProtection="0">
      <alignment horizontal="center"/>
    </xf>
    <xf numFmtId="0" fontId="21" fillId="0" borderId="4" applyNumberFormat="0" applyFill="0" applyProtection="0">
      <alignment horizontal="center"/>
    </xf>
    <xf numFmtId="0" fontId="21" fillId="0" borderId="4" applyNumberFormat="0" applyFill="0" applyProtection="0">
      <alignment horizontal="center"/>
    </xf>
    <xf numFmtId="182" fontId="21" fillId="0" borderId="4" applyNumberFormat="0" applyFill="0" applyProtection="0">
      <alignment horizontal="center"/>
    </xf>
    <xf numFmtId="182" fontId="21" fillId="0" borderId="4" applyNumberFormat="0" applyFill="0" applyProtection="0">
      <alignment horizontal="center"/>
    </xf>
    <xf numFmtId="182" fontId="21" fillId="0" borderId="4" applyNumberFormat="0" applyFill="0" applyProtection="0">
      <alignment horizontal="center"/>
    </xf>
    <xf numFmtId="182" fontId="21" fillId="0" borderId="0" applyNumberFormat="0" applyFill="0" applyBorder="0" applyProtection="0">
      <alignment horizontal="left"/>
    </xf>
    <xf numFmtId="0" fontId="21" fillId="0" borderId="0" applyNumberFormat="0" applyFill="0" applyBorder="0" applyProtection="0">
      <alignment horizontal="left"/>
    </xf>
    <xf numFmtId="0" fontId="21" fillId="0" borderId="0" applyNumberFormat="0" applyFill="0" applyBorder="0" applyProtection="0">
      <alignment horizontal="left"/>
    </xf>
    <xf numFmtId="182" fontId="21" fillId="0" borderId="0" applyNumberFormat="0" applyFill="0" applyBorder="0" applyProtection="0">
      <alignment horizontal="left"/>
    </xf>
    <xf numFmtId="182" fontId="21" fillId="0" borderId="0" applyNumberFormat="0" applyFill="0" applyBorder="0" applyProtection="0">
      <alignment horizontal="left"/>
    </xf>
    <xf numFmtId="182" fontId="21" fillId="0" borderId="0" applyNumberFormat="0" applyFill="0" applyBorder="0" applyProtection="0">
      <alignment horizontal="left"/>
    </xf>
    <xf numFmtId="182" fontId="22" fillId="0" borderId="0" applyNumberFormat="0" applyFill="0" applyBorder="0" applyProtection="0">
      <alignment horizontal="centerContinuous"/>
    </xf>
    <xf numFmtId="0" fontId="22" fillId="0" borderId="0" applyNumberFormat="0" applyFill="0" applyBorder="0" applyProtection="0">
      <alignment horizontal="centerContinuous"/>
    </xf>
    <xf numFmtId="0" fontId="22" fillId="0" borderId="0" applyNumberFormat="0" applyFill="0" applyBorder="0" applyProtection="0">
      <alignment horizontal="centerContinuous"/>
    </xf>
    <xf numFmtId="0" fontId="22" fillId="0" borderId="0" applyNumberFormat="0" applyFill="0" applyProtection="0">
      <alignment horizontal="centerContinuous"/>
    </xf>
    <xf numFmtId="0" fontId="22" fillId="0" borderId="0" applyNumberFormat="0" applyFill="0" applyBorder="0" applyProtection="0">
      <alignment horizontal="centerContinuous"/>
    </xf>
    <xf numFmtId="182" fontId="22" fillId="0" borderId="0" applyNumberFormat="0" applyFill="0" applyBorder="0" applyProtection="0">
      <alignment horizontal="centerContinuous"/>
    </xf>
    <xf numFmtId="182" fontId="22" fillId="0" borderId="0" applyNumberFormat="0" applyFill="0" applyBorder="0" applyProtection="0">
      <alignment horizontal="centerContinuous"/>
    </xf>
    <xf numFmtId="0" fontId="22" fillId="0" borderId="0" applyNumberFormat="0" applyFill="0" applyBorder="0" applyProtection="0">
      <alignment horizontal="centerContinuous"/>
    </xf>
    <xf numFmtId="0" fontId="22" fillId="0" borderId="0" applyNumberFormat="0" applyFill="0" applyProtection="0">
      <alignment horizontal="centerContinuous"/>
    </xf>
    <xf numFmtId="175" fontId="22" fillId="0" borderId="0" applyNumberFormat="0" applyFill="0" applyProtection="0">
      <alignment horizontal="centerContinuous"/>
    </xf>
    <xf numFmtId="175" fontId="22" fillId="0" borderId="0" applyNumberFormat="0" applyFill="0" applyProtection="0">
      <alignment horizontal="centerContinuous"/>
    </xf>
    <xf numFmtId="182" fontId="22" fillId="0" borderId="0" applyNumberFormat="0" applyFill="0" applyBorder="0" applyProtection="0">
      <alignment horizontal="centerContinuous"/>
    </xf>
    <xf numFmtId="0" fontId="22" fillId="0" borderId="0" applyNumberFormat="0" applyFill="0" applyBorder="0" applyProtection="0">
      <alignment horizontal="centerContinuous"/>
    </xf>
    <xf numFmtId="301" fontId="5" fillId="0" borderId="0" applyFont="0" applyFill="0" applyBorder="0" applyAlignment="0">
      <alignment vertical="center"/>
    </xf>
    <xf numFmtId="0" fontId="2" fillId="0" borderId="0" applyNumberFormat="0" applyFill="0" applyBorder="0" applyAlignment="0" applyProtection="0"/>
    <xf numFmtId="15" fontId="36" fillId="24" borderId="0" applyFont="0" applyFill="0" applyBorder="0" applyAlignment="0" applyProtection="0">
      <protection locked="0"/>
    </xf>
    <xf numFmtId="38" fontId="11" fillId="26" borderId="0" applyNumberFormat="0" applyBorder="0" applyAlignment="0" applyProtection="0"/>
    <xf numFmtId="10" fontId="11" fillId="28" borderId="14" applyNumberFormat="0" applyBorder="0" applyAlignment="0" applyProtection="0"/>
    <xf numFmtId="0" fontId="2" fillId="26" borderId="17" applyNumberFormat="0" applyFill="0" applyAlignment="0" applyProtection="0"/>
    <xf numFmtId="4" fontId="51" fillId="45" borderId="20" applyNumberFormat="0" applyProtection="0">
      <alignment horizontal="left" vertical="center" indent="1"/>
    </xf>
    <xf numFmtId="4" fontId="51" fillId="46" borderId="20" applyNumberFormat="0" applyProtection="0">
      <alignment horizontal="left" vertical="center" indent="1"/>
    </xf>
    <xf numFmtId="308" fontId="78" fillId="0" borderId="0" applyFont="0"/>
    <xf numFmtId="0" fontId="40" fillId="0" borderId="8">
      <alignment horizontal="center"/>
    </xf>
    <xf numFmtId="0" fontId="40" fillId="0" borderId="8">
      <alignment horizontal="centerContinuous"/>
    </xf>
    <xf numFmtId="18" fontId="36" fillId="24" borderId="0" applyFont="0" applyFill="0" applyBorder="0" applyAlignment="0" applyProtection="0">
      <protection locked="0"/>
    </xf>
    <xf numFmtId="0" fontId="75" fillId="0" borderId="17" applyNumberFormat="0" applyFill="0" applyAlignment="0" applyProtection="0"/>
    <xf numFmtId="0" fontId="1" fillId="0" borderId="0"/>
    <xf numFmtId="0" fontId="1" fillId="0" borderId="0"/>
    <xf numFmtId="0" fontId="1" fillId="0" borderId="0"/>
    <xf numFmtId="0" fontId="1" fillId="0" borderId="0"/>
    <xf numFmtId="0" fontId="124" fillId="32" borderId="0">
      <alignment horizontal="left"/>
    </xf>
    <xf numFmtId="0" fontId="124" fillId="32" borderId="0">
      <alignment horizontal="right"/>
    </xf>
    <xf numFmtId="0" fontId="124" fillId="32" borderId="23"/>
    <xf numFmtId="0" fontId="124" fillId="32" borderId="23">
      <alignment horizontal="right" wrapText="1"/>
    </xf>
    <xf numFmtId="0" fontId="124" fillId="32" borderId="23">
      <alignment horizontal="center" wrapText="1"/>
    </xf>
    <xf numFmtId="0" fontId="99" fillId="32" borderId="0">
      <alignment horizontal="left" wrapText="1"/>
    </xf>
    <xf numFmtId="168" fontId="99" fillId="32" borderId="0" applyNumberFormat="0">
      <alignment horizontal="right"/>
    </xf>
    <xf numFmtId="0" fontId="124" fillId="32" borderId="24">
      <alignment horizontal="left"/>
    </xf>
    <xf numFmtId="168" fontId="124" fillId="32" borderId="24" applyNumberFormat="0">
      <alignment horizontal="right"/>
    </xf>
    <xf numFmtId="14" fontId="51" fillId="0" borderId="0" applyFill="0" applyBorder="0" applyAlignment="0"/>
    <xf numFmtId="22" fontId="52" fillId="0" borderId="0" applyFill="0" applyBorder="0" applyProtection="0">
      <alignment horizontal="right"/>
    </xf>
    <xf numFmtId="0" fontId="127" fillId="31" borderId="0" applyNumberFormat="0" applyBorder="0" applyAlignment="0" applyProtection="0"/>
    <xf numFmtId="0" fontId="99" fillId="32" borderId="0" applyBorder="0"/>
    <xf numFmtId="0" fontId="128"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 fontId="51" fillId="16" borderId="20" applyNumberFormat="0" applyProtection="0">
      <alignment vertical="center"/>
    </xf>
    <xf numFmtId="4" fontId="51" fillId="16" borderId="20" applyNumberFormat="0" applyProtection="0">
      <alignment horizontal="left" vertical="center" indent="1"/>
    </xf>
    <xf numFmtId="4" fontId="51" fillId="16" borderId="20" applyNumberFormat="0" applyProtection="0">
      <alignment horizontal="left" vertical="center" indent="1"/>
    </xf>
    <xf numFmtId="4" fontId="51" fillId="36" borderId="20" applyNumberFormat="0" applyProtection="0">
      <alignment horizontal="right" vertical="center"/>
    </xf>
    <xf numFmtId="4" fontId="51" fillId="37" borderId="20" applyNumberFormat="0" applyProtection="0">
      <alignment horizontal="right" vertical="center"/>
    </xf>
    <xf numFmtId="4" fontId="51" fillId="38" borderId="20" applyNumberFormat="0" applyProtection="0">
      <alignment horizontal="right" vertical="center"/>
    </xf>
    <xf numFmtId="4" fontId="51" fillId="33"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5" borderId="21" applyNumberFormat="0" applyProtection="0">
      <alignment horizontal="left" vertical="center" indent="1"/>
    </xf>
    <xf numFmtId="4" fontId="51" fillId="28" borderId="20" applyNumberFormat="0" applyProtection="0">
      <alignment vertical="center"/>
    </xf>
    <xf numFmtId="4" fontId="51" fillId="28" borderId="20" applyNumberFormat="0" applyProtection="0">
      <alignment horizontal="left" vertical="center" indent="1"/>
    </xf>
    <xf numFmtId="4" fontId="51" fillId="28" borderId="20" applyNumberFormat="0" applyProtection="0">
      <alignment horizontal="left" vertical="center" indent="1"/>
    </xf>
    <xf numFmtId="4" fontId="51" fillId="45" borderId="20" applyNumberFormat="0" applyProtection="0">
      <alignment horizontal="right" vertical="center"/>
    </xf>
    <xf numFmtId="0" fontId="126" fillId="32" borderId="23">
      <alignment horizontal="center" wrapText="1"/>
    </xf>
    <xf numFmtId="0" fontId="124" fillId="32" borderId="23">
      <alignment horizontal="center" wrapText="1"/>
    </xf>
    <xf numFmtId="0" fontId="126" fillId="32" borderId="23">
      <alignment horizontal="right" wrapText="1"/>
    </xf>
    <xf numFmtId="168" fontId="124" fillId="32" borderId="0" applyNumberFormat="0">
      <alignment horizontal="right"/>
    </xf>
    <xf numFmtId="168" fontId="137" fillId="32" borderId="24">
      <alignment horizontal="right"/>
    </xf>
    <xf numFmtId="168" fontId="124" fillId="32" borderId="25" applyNumberFormat="0">
      <alignment horizontal="right"/>
    </xf>
    <xf numFmtId="0" fontId="127" fillId="32" borderId="0" applyNumberFormat="0" applyBorder="0" applyAlignment="0" applyProtection="0"/>
    <xf numFmtId="0" fontId="128" fillId="32" borderId="0" applyNumberFormat="0" applyBorder="0" applyAlignment="0" applyProtection="0"/>
    <xf numFmtId="0" fontId="124" fillId="32" borderId="0">
      <alignment horizontal="left" wrapText="1"/>
    </xf>
    <xf numFmtId="0" fontId="137" fillId="32" borderId="24">
      <alignment horizontal="left"/>
    </xf>
    <xf numFmtId="0" fontId="124" fillId="32" borderId="25">
      <alignment horizontal="left"/>
    </xf>
    <xf numFmtId="49" fontId="51" fillId="0" borderId="0" applyFill="0" applyBorder="0" applyAlignment="0"/>
    <xf numFmtId="0" fontId="119" fillId="0" borderId="0" applyFont="0" applyFill="0" applyBorder="0" applyAlignment="0"/>
    <xf numFmtId="0" fontId="137" fillId="32" borderId="0">
      <alignment horizontal="left"/>
    </xf>
    <xf numFmtId="0" fontId="137" fillId="32" borderId="24">
      <alignment horizontal="right"/>
    </xf>
    <xf numFmtId="0" fontId="119" fillId="32" borderId="0">
      <alignment horizontal="left" wrapText="1"/>
    </xf>
    <xf numFmtId="168" fontId="119" fillId="32" borderId="0" applyNumberFormat="0">
      <alignment horizontal="right"/>
    </xf>
    <xf numFmtId="0" fontId="137" fillId="32" borderId="23"/>
    <xf numFmtId="0" fontId="137" fillId="32" borderId="23">
      <alignment horizontal="right" wrapText="1"/>
    </xf>
    <xf numFmtId="0" fontId="137" fillId="32" borderId="0">
      <alignment horizontal="left" wrapText="1"/>
    </xf>
    <xf numFmtId="0" fontId="137" fillId="32" borderId="24">
      <alignment horizontal="left"/>
    </xf>
    <xf numFmtId="168" fontId="137" fillId="32" borderId="24">
      <alignment horizontal="right"/>
    </xf>
    <xf numFmtId="0" fontId="137" fillId="32" borderId="25">
      <alignment horizontal="left"/>
    </xf>
    <xf numFmtId="168" fontId="137" fillId="32" borderId="25">
      <alignment horizontal="right"/>
    </xf>
    <xf numFmtId="0" fontId="1" fillId="0" borderId="0"/>
    <xf numFmtId="0" fontId="3" fillId="0" borderId="0"/>
  </cellStyleXfs>
  <cellXfs count="485">
    <xf numFmtId="0" fontId="0" fillId="0" borderId="0" xfId="0"/>
    <xf numFmtId="0" fontId="99" fillId="0" borderId="0" xfId="2247" applyFont="1"/>
    <xf numFmtId="0" fontId="99" fillId="0" borderId="0" xfId="2246"/>
    <xf numFmtId="0" fontId="127" fillId="31" borderId="0" xfId="2237"/>
    <xf numFmtId="0" fontId="119" fillId="0" borderId="0" xfId="2246" applyFont="1"/>
    <xf numFmtId="0" fontId="128" fillId="33" borderId="0" xfId="2240"/>
    <xf numFmtId="0" fontId="124" fillId="32" borderId="23" xfId="2356"/>
    <xf numFmtId="0" fontId="124" fillId="32" borderId="23" xfId="2352">
      <alignment horizontal="right" wrapText="1"/>
    </xf>
    <xf numFmtId="0" fontId="2" fillId="0" borderId="0" xfId="2248"/>
    <xf numFmtId="0" fontId="124" fillId="32" borderId="23" xfId="2350">
      <alignment horizontal="center" wrapText="1"/>
    </xf>
    <xf numFmtId="0" fontId="126" fillId="32" borderId="23" xfId="2353">
      <alignment horizontal="right" wrapText="1"/>
    </xf>
    <xf numFmtId="0" fontId="126" fillId="32" borderId="23" xfId="2351">
      <alignment horizontal="center" wrapText="1"/>
    </xf>
    <xf numFmtId="0" fontId="124" fillId="32" borderId="0" xfId="2359" applyFill="1">
      <alignment horizontal="left"/>
    </xf>
    <xf numFmtId="0" fontId="124" fillId="32" borderId="0" xfId="2362">
      <alignment horizontal="right"/>
    </xf>
    <xf numFmtId="168" fontId="99" fillId="32" borderId="0" xfId="2365">
      <alignment horizontal="right"/>
    </xf>
    <xf numFmtId="168" fontId="124" fillId="32" borderId="0" xfId="2366">
      <alignment horizontal="right"/>
    </xf>
    <xf numFmtId="0" fontId="99" fillId="0" borderId="0" xfId="2246" applyAlignment="1">
      <alignment horizontal="right"/>
    </xf>
    <xf numFmtId="168" fontId="124" fillId="32" borderId="24" xfId="2367">
      <alignment horizontal="right"/>
    </xf>
    <xf numFmtId="0" fontId="99" fillId="32" borderId="0" xfId="2374">
      <alignment horizontal="left" wrapText="1"/>
    </xf>
    <xf numFmtId="0" fontId="124" fillId="32" borderId="0" xfId="2375">
      <alignment horizontal="left" wrapText="1"/>
    </xf>
    <xf numFmtId="0" fontId="99" fillId="0" borderId="0" xfId="2246" applyAlignment="1">
      <alignment horizontal="left"/>
    </xf>
    <xf numFmtId="0" fontId="124" fillId="32" borderId="24" xfId="2376">
      <alignment horizontal="left"/>
    </xf>
    <xf numFmtId="0" fontId="124" fillId="32" borderId="25" xfId="2378">
      <alignment horizontal="left"/>
    </xf>
    <xf numFmtId="0" fontId="127" fillId="32" borderId="0" xfId="2371"/>
    <xf numFmtId="0" fontId="128" fillId="32" borderId="0" xfId="2372"/>
    <xf numFmtId="0" fontId="124" fillId="32" borderId="0" xfId="2359" applyBorder="1">
      <alignment horizontal="left"/>
    </xf>
    <xf numFmtId="168" fontId="124" fillId="32" borderId="32" xfId="2368" applyBorder="1">
      <alignment horizontal="right"/>
    </xf>
    <xf numFmtId="0" fontId="99" fillId="32" borderId="0" xfId="2238" applyFill="1" applyBorder="1"/>
    <xf numFmtId="0" fontId="99" fillId="32" borderId="0" xfId="2238"/>
    <xf numFmtId="0" fontId="125" fillId="32" borderId="0" xfId="2364" applyFont="1">
      <alignment horizontal="left" wrapText="1"/>
    </xf>
    <xf numFmtId="0" fontId="99" fillId="0" borderId="0" xfId="2243" applyFont="1" applyAlignment="1">
      <alignment vertical="center"/>
    </xf>
    <xf numFmtId="0" fontId="99" fillId="0" borderId="0" xfId="2243" applyNumberFormat="1" applyFont="1" applyAlignment="1">
      <alignment vertical="center"/>
    </xf>
    <xf numFmtId="0" fontId="133" fillId="0" borderId="0" xfId="2243" applyAlignment="1">
      <alignment vertical="center"/>
    </xf>
    <xf numFmtId="0" fontId="133" fillId="0" borderId="0" xfId="2243" applyBorder="1" applyAlignment="1">
      <alignment vertical="center"/>
    </xf>
    <xf numFmtId="0" fontId="99" fillId="0" borderId="0" xfId="2243" applyFont="1" applyBorder="1" applyAlignment="1">
      <alignment vertical="center"/>
    </xf>
    <xf numFmtId="0" fontId="0" fillId="0" borderId="0" xfId="0" applyFill="1"/>
    <xf numFmtId="0" fontId="124" fillId="32" borderId="0" xfId="2350" applyBorder="1" applyAlignment="1">
      <alignment wrapText="1"/>
    </xf>
    <xf numFmtId="0" fontId="124" fillId="0" borderId="0" xfId="2350" applyFill="1" applyBorder="1" applyAlignment="1">
      <alignment wrapText="1"/>
    </xf>
    <xf numFmtId="0" fontId="119" fillId="0" borderId="0" xfId="2245"/>
    <xf numFmtId="0" fontId="119" fillId="32" borderId="0" xfId="2381" applyNumberFormat="1" applyBorder="1">
      <alignment horizontal="left" wrapText="1"/>
    </xf>
    <xf numFmtId="0" fontId="124" fillId="32" borderId="0" xfId="2350" applyFill="1" applyBorder="1" applyAlignment="1">
      <alignment wrapText="1"/>
    </xf>
    <xf numFmtId="168" fontId="99" fillId="0" borderId="0" xfId="2365" applyNumberFormat="1" applyFill="1" applyBorder="1">
      <alignment horizontal="right"/>
    </xf>
    <xf numFmtId="0" fontId="99" fillId="0" borderId="0" xfId="2365" applyNumberFormat="1" applyFill="1" applyBorder="1">
      <alignment horizontal="right"/>
    </xf>
    <xf numFmtId="168" fontId="99" fillId="0" borderId="0" xfId="2365" applyNumberFormat="1" applyFont="1" applyFill="1" applyBorder="1">
      <alignment horizontal="right"/>
    </xf>
    <xf numFmtId="0" fontId="122" fillId="32" borderId="0" xfId="2364" applyNumberFormat="1" applyBorder="1" applyAlignment="1">
      <alignment wrapText="1"/>
    </xf>
    <xf numFmtId="0" fontId="1" fillId="0" borderId="0" xfId="2247" applyFont="1"/>
    <xf numFmtId="0" fontId="124" fillId="32" borderId="0" xfId="2497" applyBorder="1">
      <alignment horizontal="left"/>
    </xf>
    <xf numFmtId="0" fontId="124" fillId="32" borderId="0" xfId="2498" applyBorder="1">
      <alignment horizontal="right"/>
    </xf>
    <xf numFmtId="0" fontId="1" fillId="0" borderId="0" xfId="2247" applyFont="1" applyBorder="1"/>
    <xf numFmtId="0" fontId="124" fillId="32" borderId="0" xfId="2501" applyBorder="1" applyAlignment="1">
      <alignment wrapText="1"/>
    </xf>
    <xf numFmtId="0" fontId="99" fillId="0" borderId="0" xfId="2247" applyFont="1" applyFill="1"/>
    <xf numFmtId="0" fontId="1" fillId="0" borderId="0" xfId="2247" applyFont="1" applyFill="1"/>
    <xf numFmtId="0" fontId="99" fillId="0" borderId="0" xfId="2503" applyNumberFormat="1" applyFill="1" applyBorder="1">
      <alignment horizontal="right"/>
    </xf>
    <xf numFmtId="168" fontId="99" fillId="0" borderId="0" xfId="2503" applyFill="1" applyBorder="1">
      <alignment horizontal="right"/>
    </xf>
    <xf numFmtId="168" fontId="124" fillId="0" borderId="0" xfId="2367" applyNumberFormat="1" applyFill="1" applyBorder="1">
      <alignment horizontal="right"/>
    </xf>
    <xf numFmtId="168" fontId="99" fillId="0" borderId="0" xfId="2365" applyFill="1" applyBorder="1">
      <alignment horizontal="right"/>
    </xf>
    <xf numFmtId="176" fontId="99" fillId="0" borderId="0" xfId="2274" applyNumberFormat="1" applyFont="1" applyFill="1" applyBorder="1" applyAlignment="1">
      <alignment horizontal="right"/>
    </xf>
    <xf numFmtId="0" fontId="124" fillId="0" borderId="0" xfId="2352" applyFill="1" applyBorder="1">
      <alignment horizontal="right" wrapText="1"/>
    </xf>
    <xf numFmtId="168" fontId="124" fillId="0" borderId="0" xfId="2366" applyFill="1" applyBorder="1">
      <alignment horizontal="right"/>
    </xf>
    <xf numFmtId="175" fontId="99" fillId="0" borderId="0" xfId="2365" applyNumberFormat="1" applyFill="1" applyBorder="1">
      <alignment horizontal="right"/>
    </xf>
    <xf numFmtId="168" fontId="99" fillId="0" borderId="0" xfId="2370" applyNumberFormat="1" applyFont="1" applyFill="1" applyBorder="1">
      <alignment horizontal="right"/>
    </xf>
    <xf numFmtId="168" fontId="99" fillId="0" borderId="0" xfId="2381" applyNumberFormat="1" applyFont="1" applyFill="1" applyBorder="1" applyAlignment="1">
      <alignment wrapText="1"/>
    </xf>
    <xf numFmtId="0" fontId="99" fillId="0" borderId="0" xfId="2365" applyNumberFormat="1" applyFont="1" applyFill="1" applyBorder="1">
      <alignment horizontal="right"/>
    </xf>
    <xf numFmtId="0" fontId="124" fillId="0" borderId="0" xfId="2359" applyFill="1" applyBorder="1">
      <alignment horizontal="left"/>
    </xf>
    <xf numFmtId="168" fontId="124" fillId="0" borderId="0" xfId="2367" applyFill="1" applyBorder="1">
      <alignment horizontal="right"/>
    </xf>
    <xf numFmtId="168" fontId="99" fillId="0" borderId="0" xfId="2365" applyFont="1" applyFill="1" applyBorder="1">
      <alignment horizontal="right"/>
    </xf>
    <xf numFmtId="176" fontId="99" fillId="54" borderId="0" xfId="2365" applyNumberFormat="1" applyFill="1" applyBorder="1">
      <alignment horizontal="right"/>
    </xf>
    <xf numFmtId="0" fontId="119" fillId="0" borderId="0" xfId="2545"/>
    <xf numFmtId="0" fontId="119" fillId="0" borderId="0" xfId="2545" applyBorder="1"/>
    <xf numFmtId="0" fontId="38" fillId="24" borderId="0" xfId="2247" applyFont="1" applyFill="1" applyBorder="1"/>
    <xf numFmtId="0" fontId="38" fillId="24" borderId="0" xfId="2247" applyFont="1" applyFill="1"/>
    <xf numFmtId="0" fontId="1" fillId="24" borderId="0" xfId="2247" applyFont="1" applyFill="1"/>
    <xf numFmtId="0" fontId="1" fillId="24" borderId="0" xfId="2247" applyFont="1" applyFill="1" applyBorder="1"/>
    <xf numFmtId="0" fontId="1" fillId="0" borderId="0" xfId="2247" applyFont="1" applyFill="1" applyBorder="1"/>
    <xf numFmtId="168" fontId="124" fillId="0" borderId="0" xfId="2367" applyNumberFormat="1" applyFont="1" applyFill="1" applyBorder="1">
      <alignment horizontal="right"/>
    </xf>
    <xf numFmtId="0" fontId="99" fillId="0" borderId="0" xfId="2374" applyFill="1" applyBorder="1">
      <alignment horizontal="left" wrapText="1"/>
    </xf>
    <xf numFmtId="0" fontId="99" fillId="55" borderId="0" xfId="2365" applyNumberFormat="1" applyFill="1" applyBorder="1">
      <alignment horizontal="right"/>
    </xf>
    <xf numFmtId="0" fontId="99" fillId="0" borderId="33" xfId="2365" applyNumberFormat="1" applyFill="1" applyBorder="1">
      <alignment horizontal="right"/>
    </xf>
    <xf numFmtId="0" fontId="140" fillId="57" borderId="0" xfId="2359" applyFont="1" applyFill="1" applyBorder="1">
      <alignment horizontal="left"/>
    </xf>
    <xf numFmtId="0" fontId="140" fillId="56" borderId="0" xfId="2374" applyFont="1" applyFill="1" applyBorder="1">
      <alignment horizontal="left" wrapText="1"/>
    </xf>
    <xf numFmtId="310" fontId="124" fillId="0" borderId="0" xfId="2367" applyNumberFormat="1" applyFill="1" applyBorder="1">
      <alignment horizontal="right"/>
    </xf>
    <xf numFmtId="310" fontId="99" fillId="0" borderId="0" xfId="2365" applyNumberFormat="1" applyFill="1" applyBorder="1">
      <alignment horizontal="right"/>
    </xf>
    <xf numFmtId="0" fontId="99" fillId="0" borderId="0" xfId="2374" applyFill="1" applyBorder="1" applyAlignment="1">
      <alignment horizontal="left" wrapText="1" indent="1"/>
    </xf>
    <xf numFmtId="0" fontId="124" fillId="0" borderId="31" xfId="2356" applyFill="1" applyBorder="1"/>
    <xf numFmtId="0" fontId="124" fillId="0" borderId="31" xfId="2352" applyFill="1" applyBorder="1">
      <alignment horizontal="right" wrapText="1"/>
    </xf>
    <xf numFmtId="168" fontId="124" fillId="55" borderId="0" xfId="2367" applyFill="1" applyBorder="1">
      <alignment horizontal="right"/>
    </xf>
    <xf numFmtId="0" fontId="124" fillId="0" borderId="0" xfId="2376" applyFill="1" applyBorder="1">
      <alignment horizontal="left"/>
    </xf>
    <xf numFmtId="0" fontId="99" fillId="0" borderId="0" xfId="2374" applyFont="1" applyFill="1" applyBorder="1" applyAlignment="1">
      <alignment horizontal="left" wrapText="1"/>
    </xf>
    <xf numFmtId="0" fontId="99" fillId="0" borderId="0" xfId="2374" applyFill="1" applyBorder="1" applyAlignment="1">
      <alignment horizontal="left" wrapText="1"/>
    </xf>
    <xf numFmtId="0" fontId="99" fillId="0" borderId="0" xfId="2238" applyFill="1" applyBorder="1"/>
    <xf numFmtId="0" fontId="99" fillId="0" borderId="0" xfId="2374" applyNumberFormat="1" applyFill="1" applyBorder="1">
      <alignment horizontal="left" wrapText="1"/>
    </xf>
    <xf numFmtId="173" fontId="99" fillId="0" borderId="0" xfId="2365" applyNumberFormat="1" applyFill="1" applyBorder="1">
      <alignment horizontal="right"/>
    </xf>
    <xf numFmtId="0" fontId="124" fillId="0" borderId="0" xfId="2356" applyFill="1" applyBorder="1"/>
    <xf numFmtId="0" fontId="124" fillId="0" borderId="8" xfId="2356" applyFill="1" applyBorder="1"/>
    <xf numFmtId="0" fontId="124" fillId="0" borderId="8" xfId="2352" applyFill="1" applyBorder="1">
      <alignment horizontal="right" wrapText="1"/>
    </xf>
    <xf numFmtId="0" fontId="124" fillId="0" borderId="0" xfId="2376" applyFill="1" applyBorder="1" applyAlignment="1">
      <alignment horizontal="left" wrapText="1"/>
    </xf>
    <xf numFmtId="0" fontId="99" fillId="0" borderId="8" xfId="2374" applyFont="1" applyFill="1" applyBorder="1" applyAlignment="1">
      <alignment horizontal="left" wrapText="1"/>
    </xf>
    <xf numFmtId="0" fontId="124" fillId="55" borderId="8" xfId="2352" applyFill="1" applyBorder="1">
      <alignment horizontal="right" wrapText="1"/>
    </xf>
    <xf numFmtId="310" fontId="124" fillId="55" borderId="0" xfId="2367" applyNumberFormat="1" applyFill="1" applyBorder="1">
      <alignment horizontal="right"/>
    </xf>
    <xf numFmtId="310" fontId="99" fillId="55" borderId="0" xfId="2365" applyNumberFormat="1" applyFill="1" applyBorder="1">
      <alignment horizontal="right"/>
    </xf>
    <xf numFmtId="173" fontId="99" fillId="55" borderId="0" xfId="2365" applyNumberFormat="1" applyFill="1" applyBorder="1">
      <alignment horizontal="right"/>
    </xf>
    <xf numFmtId="0" fontId="140" fillId="57" borderId="0" xfId="2359" applyFont="1" applyFill="1" applyBorder="1" applyAlignment="1">
      <alignment horizontal="right"/>
    </xf>
    <xf numFmtId="0" fontId="124" fillId="0" borderId="0" xfId="2378" applyFill="1" applyBorder="1" applyAlignment="1">
      <alignment horizontal="left" wrapText="1"/>
    </xf>
    <xf numFmtId="310" fontId="124" fillId="0" borderId="0" xfId="2368" applyNumberFormat="1" applyFill="1" applyBorder="1">
      <alignment horizontal="right"/>
    </xf>
    <xf numFmtId="310" fontId="124" fillId="55" borderId="0" xfId="2368" applyNumberFormat="1" applyFill="1" applyBorder="1">
      <alignment horizontal="right"/>
    </xf>
    <xf numFmtId="0" fontId="133" fillId="0" borderId="0" xfId="2243" applyFill="1" applyAlignment="1">
      <alignment vertical="center"/>
    </xf>
    <xf numFmtId="0" fontId="133" fillId="0" borderId="0" xfId="2243" applyFill="1" applyBorder="1" applyAlignment="1">
      <alignment vertical="center"/>
    </xf>
    <xf numFmtId="168" fontId="99" fillId="0" borderId="8" xfId="2365" applyFill="1" applyBorder="1">
      <alignment horizontal="right"/>
    </xf>
    <xf numFmtId="0" fontId="122" fillId="0" borderId="0" xfId="2364" applyNumberFormat="1" applyFill="1" applyBorder="1" applyAlignment="1">
      <alignment wrapText="1"/>
    </xf>
    <xf numFmtId="168" fontId="99" fillId="55" borderId="0" xfId="2365" applyFill="1" applyBorder="1">
      <alignment horizontal="right"/>
    </xf>
    <xf numFmtId="168" fontId="124" fillId="55" borderId="0" xfId="2367" applyNumberFormat="1" applyFill="1" applyBorder="1">
      <alignment horizontal="right"/>
    </xf>
    <xf numFmtId="0" fontId="99" fillId="0" borderId="0" xfId="2381" applyNumberFormat="1" applyFont="1" applyFill="1" applyBorder="1">
      <alignment horizontal="left" wrapText="1"/>
    </xf>
    <xf numFmtId="0" fontId="99" fillId="0" borderId="0" xfId="2370" applyNumberFormat="1" applyFont="1" applyFill="1" applyBorder="1">
      <alignment horizontal="right"/>
    </xf>
    <xf numFmtId="0" fontId="124" fillId="0" borderId="0" xfId="2375" applyNumberFormat="1" applyFill="1" applyBorder="1">
      <alignment horizontal="left" wrapText="1"/>
    </xf>
    <xf numFmtId="0" fontId="99" fillId="0" borderId="0" xfId="2381" applyNumberFormat="1" applyFont="1" applyFill="1" applyBorder="1" applyAlignment="1">
      <alignment horizontal="right" wrapText="1"/>
    </xf>
    <xf numFmtId="310" fontId="99" fillId="0" borderId="0" xfId="2370" applyNumberFormat="1" applyFont="1" applyFill="1" applyBorder="1">
      <alignment horizontal="right"/>
    </xf>
    <xf numFmtId="0" fontId="124" fillId="0" borderId="0" xfId="2378" applyNumberFormat="1" applyFill="1" applyBorder="1">
      <alignment horizontal="left"/>
    </xf>
    <xf numFmtId="0" fontId="124" fillId="0" borderId="0" xfId="2368" applyNumberFormat="1" applyFill="1" applyBorder="1" applyAlignment="1">
      <alignment horizontal="right"/>
    </xf>
    <xf numFmtId="311" fontId="99" fillId="0" borderId="0" xfId="2370" applyNumberFormat="1" applyFont="1" applyFill="1" applyBorder="1">
      <alignment horizontal="right"/>
    </xf>
    <xf numFmtId="309" fontId="99" fillId="0" borderId="0" xfId="2365" applyNumberFormat="1" applyFill="1" applyBorder="1">
      <alignment horizontal="right"/>
    </xf>
    <xf numFmtId="169" fontId="99" fillId="0" borderId="0" xfId="2105" applyNumberFormat="1" applyFont="1" applyFill="1" applyBorder="1" applyAlignment="1">
      <alignment horizontal="right"/>
    </xf>
    <xf numFmtId="0" fontId="140" fillId="57" borderId="0" xfId="2361" applyNumberFormat="1" applyFont="1" applyFill="1" applyBorder="1">
      <alignment horizontal="left"/>
    </xf>
    <xf numFmtId="0" fontId="140" fillId="57" borderId="0" xfId="2363" applyNumberFormat="1" applyFont="1" applyFill="1" applyBorder="1">
      <alignment horizontal="right"/>
    </xf>
    <xf numFmtId="0" fontId="124" fillId="0" borderId="8" xfId="2358" applyNumberFormat="1" applyFont="1" applyFill="1" applyBorder="1"/>
    <xf numFmtId="0" fontId="124" fillId="0" borderId="8" xfId="2355" applyNumberFormat="1" applyFont="1" applyFill="1" applyBorder="1">
      <alignment horizontal="right" wrapText="1"/>
    </xf>
    <xf numFmtId="310" fontId="99" fillId="55" borderId="0" xfId="2370" applyNumberFormat="1" applyFont="1" applyFill="1" applyBorder="1">
      <alignment horizontal="right"/>
    </xf>
    <xf numFmtId="0" fontId="124" fillId="55" borderId="8" xfId="2355" applyNumberFormat="1" applyFont="1" applyFill="1" applyBorder="1">
      <alignment horizontal="right" wrapText="1"/>
    </xf>
    <xf numFmtId="0" fontId="99" fillId="55" borderId="0" xfId="2370" applyNumberFormat="1" applyFont="1" applyFill="1" applyBorder="1">
      <alignment horizontal="right"/>
    </xf>
    <xf numFmtId="311" fontId="99" fillId="55" borderId="0" xfId="2370" applyNumberFormat="1" applyFont="1" applyFill="1" applyBorder="1">
      <alignment horizontal="right"/>
    </xf>
    <xf numFmtId="309" fontId="99" fillId="55" borderId="0" xfId="2365" applyNumberFormat="1" applyFill="1" applyBorder="1">
      <alignment horizontal="right"/>
    </xf>
    <xf numFmtId="0" fontId="124" fillId="0" borderId="0" xfId="2499" applyFill="1" applyBorder="1"/>
    <xf numFmtId="0" fontId="124" fillId="0" borderId="0" xfId="2500" applyFill="1" applyBorder="1">
      <alignment horizontal="right" wrapText="1"/>
    </xf>
    <xf numFmtId="0" fontId="139" fillId="0" borderId="0" xfId="2364" applyNumberFormat="1" applyFont="1" applyFill="1" applyBorder="1" applyAlignment="1">
      <alignment wrapText="1"/>
    </xf>
    <xf numFmtId="168" fontId="99" fillId="55" borderId="0" xfId="2503" applyFill="1" applyBorder="1">
      <alignment horizontal="right"/>
    </xf>
    <xf numFmtId="0" fontId="122" fillId="55" borderId="0" xfId="2364" applyNumberFormat="1" applyFill="1" applyBorder="1" applyAlignment="1">
      <alignment wrapText="1"/>
    </xf>
    <xf numFmtId="168" fontId="99" fillId="55" borderId="0" xfId="2365" applyFont="1" applyFill="1" applyBorder="1">
      <alignment horizontal="right"/>
    </xf>
    <xf numFmtId="175" fontId="99" fillId="55" borderId="0" xfId="2365" applyNumberFormat="1" applyFill="1" applyBorder="1">
      <alignment horizontal="right"/>
    </xf>
    <xf numFmtId="0" fontId="124" fillId="0" borderId="0" xfId="2375" applyFill="1" applyBorder="1">
      <alignment horizontal="left" wrapText="1"/>
    </xf>
    <xf numFmtId="168" fontId="124" fillId="55" borderId="0" xfId="2366" applyFill="1" applyBorder="1">
      <alignment horizontal="right"/>
    </xf>
    <xf numFmtId="168" fontId="124" fillId="0" borderId="0" xfId="2367" applyFont="1" applyFill="1" applyBorder="1">
      <alignment horizontal="right"/>
    </xf>
    <xf numFmtId="0" fontId="99" fillId="0" borderId="0" xfId="2374" applyFont="1" applyFill="1" applyBorder="1">
      <alignment horizontal="left" wrapText="1"/>
    </xf>
    <xf numFmtId="0" fontId="124" fillId="0" borderId="34" xfId="2356" applyFill="1" applyBorder="1"/>
    <xf numFmtId="0" fontId="124" fillId="0" borderId="34" xfId="2352" applyFill="1" applyBorder="1">
      <alignment horizontal="right" wrapText="1"/>
    </xf>
    <xf numFmtId="168" fontId="99" fillId="0" borderId="34" xfId="2365" applyFill="1" applyBorder="1">
      <alignment horizontal="right"/>
    </xf>
    <xf numFmtId="168" fontId="99" fillId="0" borderId="34" xfId="2365" applyFont="1" applyFill="1" applyBorder="1">
      <alignment horizontal="right"/>
    </xf>
    <xf numFmtId="175" fontId="99" fillId="0" borderId="34" xfId="2365" applyNumberFormat="1" applyFill="1" applyBorder="1">
      <alignment horizontal="right"/>
    </xf>
    <xf numFmtId="0" fontId="140" fillId="57" borderId="34" xfId="2359" applyFont="1" applyFill="1" applyBorder="1">
      <alignment horizontal="left"/>
    </xf>
    <xf numFmtId="0" fontId="140" fillId="57" borderId="34" xfId="2359" applyFont="1" applyFill="1" applyBorder="1" applyAlignment="1">
      <alignment horizontal="right"/>
    </xf>
    <xf numFmtId="0" fontId="99" fillId="0" borderId="8" xfId="2374" applyFill="1" applyBorder="1">
      <alignment horizontal="left" wrapText="1"/>
    </xf>
    <xf numFmtId="175" fontId="99" fillId="0" borderId="8" xfId="2365" applyNumberFormat="1" applyFill="1" applyBorder="1">
      <alignment horizontal="right"/>
    </xf>
    <xf numFmtId="0" fontId="140" fillId="57" borderId="8" xfId="2359" applyFont="1" applyFill="1" applyBorder="1">
      <alignment horizontal="left"/>
    </xf>
    <xf numFmtId="0" fontId="140" fillId="57" borderId="8" xfId="2359" applyFont="1" applyFill="1" applyBorder="1" applyAlignment="1">
      <alignment horizontal="right"/>
    </xf>
    <xf numFmtId="175" fontId="99" fillId="55" borderId="8" xfId="2365" applyNumberFormat="1" applyFill="1" applyBorder="1">
      <alignment horizontal="right"/>
    </xf>
    <xf numFmtId="0" fontId="140" fillId="57" borderId="8" xfId="2497" applyFont="1" applyFill="1" applyBorder="1">
      <alignment horizontal="left"/>
    </xf>
    <xf numFmtId="0" fontId="140" fillId="57" borderId="8" xfId="2497" applyFont="1" applyFill="1" applyBorder="1" applyAlignment="1">
      <alignment horizontal="right"/>
    </xf>
    <xf numFmtId="0" fontId="99" fillId="0" borderId="0" xfId="2502" applyFill="1" applyBorder="1">
      <alignment horizontal="left" wrapText="1"/>
    </xf>
    <xf numFmtId="0" fontId="99" fillId="55" borderId="0" xfId="2503" applyNumberFormat="1" applyFill="1" applyBorder="1">
      <alignment horizontal="right"/>
    </xf>
    <xf numFmtId="0" fontId="124" fillId="0" borderId="8" xfId="2499" applyFill="1" applyBorder="1"/>
    <xf numFmtId="0" fontId="124" fillId="0" borderId="8" xfId="2500" applyFill="1" applyBorder="1">
      <alignment horizontal="right" wrapText="1"/>
    </xf>
    <xf numFmtId="0" fontId="124" fillId="55" borderId="8" xfId="2500" applyFill="1" applyBorder="1">
      <alignment horizontal="right" wrapText="1"/>
    </xf>
    <xf numFmtId="168" fontId="124" fillId="55" borderId="8" xfId="2505" applyNumberFormat="1" applyFill="1" applyBorder="1">
      <alignment horizontal="right"/>
    </xf>
    <xf numFmtId="0" fontId="124" fillId="0" borderId="0" xfId="2376" applyFont="1" applyFill="1" applyBorder="1">
      <alignment horizontal="left"/>
    </xf>
    <xf numFmtId="168" fontId="124" fillId="0" borderId="35" xfId="2367" applyFont="1" applyFill="1" applyBorder="1">
      <alignment horizontal="right"/>
    </xf>
    <xf numFmtId="168" fontId="124" fillId="55" borderId="0" xfId="2367" applyNumberFormat="1" applyFont="1" applyFill="1" applyBorder="1">
      <alignment horizontal="right"/>
    </xf>
    <xf numFmtId="168" fontId="124" fillId="55" borderId="0" xfId="2367" applyFont="1" applyFill="1" applyBorder="1">
      <alignment horizontal="right"/>
    </xf>
    <xf numFmtId="168" fontId="124" fillId="55" borderId="35" xfId="2367" applyFont="1" applyFill="1" applyBorder="1">
      <alignment horizontal="right"/>
    </xf>
    <xf numFmtId="0" fontId="99" fillId="0" borderId="0" xfId="2374" applyNumberFormat="1" applyFont="1" applyFill="1" applyBorder="1">
      <alignment horizontal="left" wrapText="1"/>
    </xf>
    <xf numFmtId="0" fontId="124" fillId="0" borderId="0" xfId="2358" applyNumberFormat="1" applyFont="1" applyFill="1" applyBorder="1"/>
    <xf numFmtId="0" fontId="124" fillId="0" borderId="0" xfId="2355" applyNumberFormat="1" applyFont="1" applyFill="1" applyBorder="1">
      <alignment horizontal="right" wrapText="1"/>
    </xf>
    <xf numFmtId="0" fontId="140" fillId="57" borderId="0" xfId="2358" applyNumberFormat="1" applyFont="1" applyFill="1" applyBorder="1"/>
    <xf numFmtId="0" fontId="140" fillId="57" borderId="0" xfId="2355" applyNumberFormat="1" applyFont="1" applyFill="1" applyBorder="1">
      <alignment horizontal="right" wrapText="1"/>
    </xf>
    <xf numFmtId="0" fontId="124" fillId="0" borderId="34" xfId="2358" applyNumberFormat="1" applyFont="1" applyFill="1" applyBorder="1"/>
    <xf numFmtId="0" fontId="124" fillId="0" borderId="34" xfId="2355" applyNumberFormat="1" applyFont="1" applyFill="1" applyBorder="1">
      <alignment horizontal="right" wrapText="1"/>
    </xf>
    <xf numFmtId="0" fontId="124" fillId="0" borderId="0" xfId="2377" applyNumberFormat="1" applyFont="1" applyFill="1" applyBorder="1">
      <alignment horizontal="left"/>
    </xf>
    <xf numFmtId="168" fontId="124" fillId="0" borderId="0" xfId="2377" applyNumberFormat="1" applyFont="1" applyFill="1" applyBorder="1" applyAlignment="1"/>
    <xf numFmtId="0" fontId="99" fillId="0" borderId="0" xfId="2239" applyNumberFormat="1" applyFont="1" applyFill="1" applyBorder="1"/>
    <xf numFmtId="0" fontId="124" fillId="0" borderId="8" xfId="2352" applyFont="1" applyFill="1" applyBorder="1">
      <alignment horizontal="right" wrapText="1"/>
    </xf>
    <xf numFmtId="0" fontId="134" fillId="0" borderId="0" xfId="0" applyFont="1" applyFill="1"/>
    <xf numFmtId="0" fontId="135" fillId="0" borderId="0" xfId="2201" applyFont="1" applyFill="1" applyAlignment="1" applyProtection="1">
      <alignment horizontal="left" vertical="top" indent="1"/>
    </xf>
    <xf numFmtId="0" fontId="67" fillId="0" borderId="0" xfId="2201" quotePrefix="1" applyFill="1" applyAlignment="1" applyProtection="1">
      <alignment horizontal="left" vertical="top" indent="1"/>
    </xf>
    <xf numFmtId="0" fontId="0" fillId="0" borderId="0" xfId="0" applyFill="1" applyAlignment="1">
      <alignment horizontal="left" indent="1"/>
    </xf>
    <xf numFmtId="0" fontId="99" fillId="0" borderId="0" xfId="2378" applyNumberFormat="1" applyFont="1" applyFill="1" applyBorder="1">
      <alignment horizontal="left"/>
    </xf>
    <xf numFmtId="0" fontId="99" fillId="0" borderId="0" xfId="2368" applyNumberFormat="1" applyFont="1" applyFill="1" applyBorder="1" applyAlignment="1">
      <alignment horizontal="right"/>
    </xf>
    <xf numFmtId="312" fontId="99" fillId="0" borderId="0" xfId="2368" applyNumberFormat="1" applyFont="1" applyFill="1" applyBorder="1">
      <alignment horizontal="right"/>
    </xf>
    <xf numFmtId="312" fontId="99" fillId="55" borderId="0" xfId="2368" applyNumberFormat="1" applyFont="1" applyFill="1" applyBorder="1">
      <alignment horizontal="right"/>
    </xf>
    <xf numFmtId="0" fontId="122" fillId="0" borderId="0" xfId="2364" applyNumberFormat="1" applyFont="1" applyFill="1" applyBorder="1" applyAlignment="1">
      <alignment wrapText="1"/>
    </xf>
    <xf numFmtId="0" fontId="124" fillId="59" borderId="34" xfId="2352" applyFill="1" applyBorder="1">
      <alignment horizontal="right" wrapText="1"/>
    </xf>
    <xf numFmtId="0" fontId="99" fillId="59" borderId="0" xfId="2365" applyNumberFormat="1" applyFill="1" applyBorder="1">
      <alignment horizontal="right"/>
    </xf>
    <xf numFmtId="168" fontId="99" fillId="59" borderId="0" xfId="2365" applyFill="1" applyBorder="1">
      <alignment horizontal="right"/>
    </xf>
    <xf numFmtId="168" fontId="99" fillId="59" borderId="34" xfId="2365" applyFill="1" applyBorder="1">
      <alignment horizontal="right"/>
    </xf>
    <xf numFmtId="168" fontId="124" fillId="59" borderId="0" xfId="2367" applyFill="1" applyBorder="1">
      <alignment horizontal="right"/>
    </xf>
    <xf numFmtId="175" fontId="99" fillId="59" borderId="0" xfId="2365" applyNumberFormat="1" applyFill="1" applyBorder="1">
      <alignment horizontal="right"/>
    </xf>
    <xf numFmtId="175" fontId="99" fillId="59" borderId="8" xfId="2365" applyNumberFormat="1" applyFill="1" applyBorder="1">
      <alignment horizontal="right"/>
    </xf>
    <xf numFmtId="0" fontId="99" fillId="58" borderId="0" xfId="2365" applyNumberFormat="1" applyFill="1" applyBorder="1">
      <alignment horizontal="right"/>
    </xf>
    <xf numFmtId="168" fontId="99" fillId="58" borderId="0" xfId="2365" applyFill="1" applyBorder="1">
      <alignment horizontal="right"/>
    </xf>
    <xf numFmtId="168" fontId="99" fillId="58" borderId="34" xfId="2365" applyFill="1" applyBorder="1">
      <alignment horizontal="right"/>
    </xf>
    <xf numFmtId="168" fontId="124" fillId="58" borderId="0" xfId="2367" applyFill="1" applyBorder="1">
      <alignment horizontal="right"/>
    </xf>
    <xf numFmtId="175" fontId="99" fillId="58" borderId="0" xfId="2365" applyNumberFormat="1" applyFill="1" applyBorder="1">
      <alignment horizontal="right"/>
    </xf>
    <xf numFmtId="0" fontId="124" fillId="58" borderId="8" xfId="2352" applyFill="1" applyBorder="1">
      <alignment horizontal="right" wrapText="1"/>
    </xf>
    <xf numFmtId="168" fontId="140" fillId="56" borderId="36" xfId="2359" applyNumberFormat="1" applyFont="1" applyFill="1" applyBorder="1">
      <alignment horizontal="left"/>
    </xf>
    <xf numFmtId="0" fontId="140" fillId="56" borderId="36" xfId="2359" applyFont="1" applyFill="1" applyBorder="1">
      <alignment horizontal="left"/>
    </xf>
    <xf numFmtId="0" fontId="124" fillId="55" borderId="0" xfId="2355" applyNumberFormat="1" applyFont="1" applyFill="1" applyBorder="1">
      <alignment horizontal="right" wrapText="1"/>
    </xf>
    <xf numFmtId="0" fontId="99" fillId="0" borderId="34" xfId="2365" applyNumberFormat="1" applyFill="1" applyBorder="1">
      <alignment horizontal="right"/>
    </xf>
    <xf numFmtId="0" fontId="99" fillId="0" borderId="34" xfId="2374" applyFont="1" applyFill="1" applyBorder="1" applyAlignment="1">
      <alignment horizontal="left" wrapText="1"/>
    </xf>
    <xf numFmtId="175" fontId="99" fillId="55" borderId="34" xfId="2365" applyNumberFormat="1" applyFill="1" applyBorder="1">
      <alignment horizontal="right"/>
    </xf>
    <xf numFmtId="168" fontId="99" fillId="0" borderId="34" xfId="2503" applyFill="1" applyBorder="1">
      <alignment horizontal="right"/>
    </xf>
    <xf numFmtId="310" fontId="99" fillId="0" borderId="34" xfId="2365" applyNumberFormat="1" applyFill="1" applyBorder="1">
      <alignment horizontal="right"/>
    </xf>
    <xf numFmtId="310" fontId="99" fillId="55" borderId="34" xfId="2365" applyNumberFormat="1" applyFill="1" applyBorder="1">
      <alignment horizontal="right"/>
    </xf>
    <xf numFmtId="312" fontId="124" fillId="0" borderId="0" xfId="2368" applyNumberFormat="1" applyFill="1" applyBorder="1">
      <alignment horizontal="right"/>
    </xf>
    <xf numFmtId="0" fontId="99" fillId="0" borderId="0" xfId="2502" applyFill="1" applyBorder="1" applyAlignment="1">
      <alignment horizontal="left" wrapText="1"/>
    </xf>
    <xf numFmtId="168" fontId="99" fillId="55" borderId="34" xfId="2503" applyFill="1" applyBorder="1">
      <alignment horizontal="right"/>
    </xf>
    <xf numFmtId="168" fontId="99" fillId="55" borderId="34" xfId="2365" applyFill="1" applyBorder="1">
      <alignment horizontal="right"/>
    </xf>
    <xf numFmtId="168" fontId="124" fillId="58" borderId="0" xfId="2366" applyFill="1" applyBorder="1">
      <alignment horizontal="right"/>
    </xf>
    <xf numFmtId="0" fontId="122" fillId="0" borderId="0" xfId="2364" applyFill="1" applyBorder="1" applyAlignment="1">
      <alignment horizontal="left" wrapText="1"/>
    </xf>
    <xf numFmtId="2" fontId="99" fillId="0" borderId="0" xfId="2365" applyNumberFormat="1" applyFill="1" applyBorder="1">
      <alignment horizontal="right"/>
    </xf>
    <xf numFmtId="0" fontId="99" fillId="0" borderId="8" xfId="2365" applyNumberFormat="1" applyFill="1" applyBorder="1">
      <alignment horizontal="right"/>
    </xf>
    <xf numFmtId="2" fontId="99" fillId="0" borderId="8" xfId="2365" applyNumberFormat="1" applyFill="1" applyBorder="1">
      <alignment horizontal="right"/>
    </xf>
    <xf numFmtId="0" fontId="124" fillId="0" borderId="0" xfId="2352" quotePrefix="1" applyFill="1" applyBorder="1">
      <alignment horizontal="right" wrapText="1"/>
    </xf>
    <xf numFmtId="0" fontId="124" fillId="0" borderId="0" xfId="2356" applyFont="1" applyFill="1" applyBorder="1"/>
    <xf numFmtId="0" fontId="99" fillId="0" borderId="8" xfId="2374" applyNumberFormat="1" applyFill="1" applyBorder="1">
      <alignment horizontal="left" wrapText="1"/>
    </xf>
    <xf numFmtId="168" fontId="99" fillId="0" borderId="8" xfId="2365" applyNumberFormat="1" applyFill="1" applyBorder="1">
      <alignment horizontal="right"/>
    </xf>
    <xf numFmtId="310" fontId="99" fillId="53" borderId="0" xfId="2365" applyNumberFormat="1" applyFill="1" applyBorder="1">
      <alignment horizontal="right"/>
    </xf>
    <xf numFmtId="0" fontId="119" fillId="0" borderId="0" xfId="2545" applyFill="1"/>
    <xf numFmtId="0" fontId="99" fillId="0" borderId="0" xfId="2374" applyNumberFormat="1" applyFill="1" applyBorder="1" applyAlignment="1">
      <alignment horizontal="left" wrapText="1" indent="2"/>
    </xf>
    <xf numFmtId="0" fontId="124" fillId="0" borderId="33" xfId="2356" applyNumberFormat="1" applyFill="1" applyBorder="1"/>
    <xf numFmtId="0" fontId="140" fillId="56" borderId="0" xfId="2376" applyNumberFormat="1" applyFont="1" applyFill="1" applyBorder="1" applyAlignment="1">
      <alignment horizontal="left" indent="1"/>
    </xf>
    <xf numFmtId="310" fontId="140" fillId="56" borderId="0" xfId="2367" applyNumberFormat="1" applyFont="1" applyFill="1" applyBorder="1">
      <alignment horizontal="right"/>
    </xf>
    <xf numFmtId="176" fontId="140" fillId="56" borderId="0" xfId="2367" applyNumberFormat="1" applyFont="1" applyFill="1" applyBorder="1">
      <alignment horizontal="right"/>
    </xf>
    <xf numFmtId="0" fontId="140" fillId="56" borderId="0" xfId="2367" applyNumberFormat="1" applyFont="1" applyFill="1" applyBorder="1">
      <alignment horizontal="right"/>
    </xf>
    <xf numFmtId="0" fontId="142" fillId="56" borderId="0" xfId="2545" applyFont="1" applyFill="1"/>
    <xf numFmtId="0" fontId="143" fillId="0" borderId="0" xfId="0" applyFont="1" applyFill="1" applyAlignment="1">
      <alignment horizontal="left" indent="1"/>
    </xf>
    <xf numFmtId="0" fontId="143" fillId="0" borderId="0" xfId="0" applyFont="1" applyFill="1" applyAlignment="1">
      <alignment horizontal="left"/>
    </xf>
    <xf numFmtId="0" fontId="99" fillId="0" borderId="0" xfId="2352" applyNumberFormat="1" applyFont="1" applyFill="1" applyBorder="1" applyAlignment="1">
      <alignment horizontal="left" wrapText="1"/>
    </xf>
    <xf numFmtId="0" fontId="99" fillId="0" borderId="0" xfId="2365" applyNumberFormat="1" applyFont="1" applyFill="1" applyBorder="1" applyAlignment="1">
      <alignment horizontal="left"/>
    </xf>
    <xf numFmtId="0" fontId="99" fillId="0" borderId="0" xfId="2365" quotePrefix="1" applyNumberFormat="1" applyFont="1" applyFill="1" applyBorder="1" applyAlignment="1">
      <alignment horizontal="left"/>
    </xf>
    <xf numFmtId="0" fontId="124" fillId="0" borderId="34" xfId="2356" applyNumberFormat="1" applyFont="1" applyFill="1" applyBorder="1"/>
    <xf numFmtId="0" fontId="124" fillId="0" borderId="34" xfId="2352" applyNumberFormat="1" applyFont="1" applyFill="1" applyBorder="1" applyAlignment="1">
      <alignment horizontal="left" wrapText="1"/>
    </xf>
    <xf numFmtId="0" fontId="125" fillId="0" borderId="33" xfId="2364" applyFont="1" applyFill="1" applyBorder="1" applyAlignment="1">
      <alignment wrapText="1"/>
    </xf>
    <xf numFmtId="0" fontId="122" fillId="0" borderId="33" xfId="2364" applyFont="1" applyFill="1" applyBorder="1" applyAlignment="1">
      <alignment wrapText="1"/>
    </xf>
    <xf numFmtId="0" fontId="122" fillId="0" borderId="33" xfId="2364" applyFill="1" applyBorder="1" applyAlignment="1">
      <alignment wrapText="1"/>
    </xf>
    <xf numFmtId="310" fontId="124" fillId="0" borderId="0" xfId="2365" applyNumberFormat="1" applyFont="1" applyFill="1" applyBorder="1">
      <alignment horizontal="right"/>
    </xf>
    <xf numFmtId="0" fontId="141" fillId="56" borderId="0" xfId="2365" applyNumberFormat="1" applyFont="1" applyFill="1" applyBorder="1">
      <alignment horizontal="right"/>
    </xf>
    <xf numFmtId="0" fontId="141" fillId="56" borderId="36" xfId="2365" applyNumberFormat="1" applyFont="1" applyFill="1" applyBorder="1">
      <alignment horizontal="right"/>
    </xf>
    <xf numFmtId="0" fontId="124" fillId="0" borderId="0" xfId="2376" applyFill="1" applyBorder="1" applyAlignment="1">
      <alignment horizontal="left"/>
    </xf>
    <xf numFmtId="0" fontId="124" fillId="0" borderId="0" xfId="2375" applyFill="1" applyBorder="1" applyAlignment="1">
      <alignment horizontal="left" wrapText="1"/>
    </xf>
    <xf numFmtId="0" fontId="99" fillId="0" borderId="0" xfId="2374" applyFill="1" applyBorder="1" applyAlignment="1">
      <alignment horizontal="left"/>
    </xf>
    <xf numFmtId="0" fontId="124" fillId="0" borderId="0" xfId="2367" applyNumberFormat="1" applyFill="1" applyBorder="1">
      <alignment horizontal="right"/>
    </xf>
    <xf numFmtId="168" fontId="124" fillId="59" borderId="0" xfId="2366" applyFill="1" applyBorder="1">
      <alignment horizontal="right"/>
    </xf>
    <xf numFmtId="0" fontId="99" fillId="0" borderId="0" xfId="2374" applyFont="1" applyFill="1" applyBorder="1" applyAlignment="1">
      <alignment horizontal="left"/>
    </xf>
    <xf numFmtId="0" fontId="124" fillId="0" borderId="8" xfId="2378" applyFill="1" applyBorder="1" applyAlignment="1">
      <alignment horizontal="left" wrapText="1"/>
    </xf>
    <xf numFmtId="310" fontId="124" fillId="0" borderId="8" xfId="2368" applyNumberFormat="1" applyFill="1" applyBorder="1">
      <alignment horizontal="right"/>
    </xf>
    <xf numFmtId="310" fontId="124" fillId="55" borderId="8" xfId="2368" applyNumberFormat="1" applyFill="1" applyBorder="1">
      <alignment horizontal="right"/>
    </xf>
    <xf numFmtId="0" fontId="140" fillId="56" borderId="0" xfId="2374" applyFont="1" applyFill="1" applyBorder="1" applyAlignment="1">
      <alignment horizontal="left"/>
    </xf>
    <xf numFmtId="311" fontId="124" fillId="0" borderId="0" xfId="2368" applyNumberFormat="1" applyFill="1" applyBorder="1">
      <alignment horizontal="right"/>
    </xf>
    <xf numFmtId="311" fontId="124" fillId="55" borderId="0" xfId="2368" applyNumberFormat="1" applyFill="1" applyBorder="1">
      <alignment horizontal="right"/>
    </xf>
    <xf numFmtId="0" fontId="124" fillId="0" borderId="0" xfId="2504" applyFill="1" applyBorder="1">
      <alignment horizontal="left"/>
    </xf>
    <xf numFmtId="168" fontId="124" fillId="0" borderId="0" xfId="2505" applyNumberFormat="1" applyFill="1" applyBorder="1">
      <alignment horizontal="right"/>
    </xf>
    <xf numFmtId="168" fontId="124" fillId="55" borderId="0" xfId="2505" applyNumberFormat="1" applyFill="1" applyBorder="1">
      <alignment horizontal="right"/>
    </xf>
    <xf numFmtId="0" fontId="140" fillId="0" borderId="36" xfId="2359" applyFont="1" applyFill="1" applyBorder="1">
      <alignment horizontal="left"/>
    </xf>
    <xf numFmtId="168" fontId="140" fillId="0" borderId="36" xfId="2359" applyNumberFormat="1" applyFont="1" applyFill="1" applyBorder="1">
      <alignment horizontal="left"/>
    </xf>
    <xf numFmtId="0" fontId="99" fillId="0" borderId="0" xfId="2381" applyNumberFormat="1" applyFont="1" applyFill="1" applyBorder="1" applyAlignment="1">
      <alignment horizontal="left" wrapText="1" indent="1"/>
    </xf>
    <xf numFmtId="0" fontId="124" fillId="0" borderId="0" xfId="2379" applyNumberFormat="1" applyFont="1" applyFill="1" applyBorder="1">
      <alignment horizontal="left"/>
    </xf>
    <xf numFmtId="168" fontId="124" fillId="0" borderId="0" xfId="2379" applyNumberFormat="1" applyFont="1" applyFill="1" applyBorder="1" applyAlignment="1"/>
    <xf numFmtId="0" fontId="124" fillId="53" borderId="34" xfId="2355" applyNumberFormat="1" applyFont="1" applyFill="1" applyBorder="1">
      <alignment horizontal="right" wrapText="1"/>
    </xf>
    <xf numFmtId="168" fontId="140" fillId="53" borderId="36" xfId="2359" applyNumberFormat="1" applyFont="1" applyFill="1" applyBorder="1">
      <alignment horizontal="left"/>
    </xf>
    <xf numFmtId="168" fontId="99" fillId="53" borderId="0" xfId="2370" applyNumberFormat="1" applyFont="1" applyFill="1" applyBorder="1">
      <alignment horizontal="right"/>
    </xf>
    <xf numFmtId="168" fontId="99" fillId="53" borderId="0" xfId="2381" applyNumberFormat="1" applyFont="1" applyFill="1" applyBorder="1" applyAlignment="1">
      <alignment wrapText="1"/>
    </xf>
    <xf numFmtId="168" fontId="124" fillId="53" borderId="0" xfId="2377" applyNumberFormat="1" applyFont="1" applyFill="1" applyBorder="1" applyAlignment="1"/>
    <xf numFmtId="168" fontId="99" fillId="53" borderId="0" xfId="2365" applyNumberFormat="1" applyFont="1" applyFill="1" applyBorder="1">
      <alignment horizontal="right"/>
    </xf>
    <xf numFmtId="168" fontId="124" fillId="53" borderId="0" xfId="2379" applyNumberFormat="1" applyFont="1" applyFill="1" applyBorder="1" applyAlignment="1"/>
    <xf numFmtId="0" fontId="99" fillId="53" borderId="0" xfId="2239" applyNumberFormat="1" applyFont="1" applyFill="1" applyBorder="1"/>
    <xf numFmtId="168" fontId="99" fillId="55" borderId="34" xfId="2365" applyFont="1" applyFill="1" applyBorder="1">
      <alignment horizontal="right"/>
    </xf>
    <xf numFmtId="0" fontId="99" fillId="0" borderId="34" xfId="2374" applyNumberFormat="1" applyFont="1" applyFill="1" applyBorder="1" applyAlignment="1">
      <alignment horizontal="left" wrapText="1" indent="2"/>
    </xf>
    <xf numFmtId="0" fontId="99" fillId="0" borderId="34" xfId="2502" applyFill="1" applyBorder="1" applyAlignment="1">
      <alignment horizontal="left" wrapText="1"/>
    </xf>
    <xf numFmtId="0" fontId="99" fillId="0" borderId="34" xfId="2381" applyNumberFormat="1" applyFont="1" applyFill="1" applyBorder="1">
      <alignment horizontal="left" wrapText="1"/>
    </xf>
    <xf numFmtId="0" fontId="99" fillId="0" borderId="34" xfId="2381" applyNumberFormat="1" applyFont="1" applyFill="1" applyBorder="1" applyAlignment="1">
      <alignment horizontal="right" wrapText="1"/>
    </xf>
    <xf numFmtId="309" fontId="99" fillId="0" borderId="34" xfId="2365" applyNumberFormat="1" applyFill="1" applyBorder="1">
      <alignment horizontal="right"/>
    </xf>
    <xf numFmtId="309" fontId="99" fillId="55" borderId="34" xfId="2365" applyNumberFormat="1" applyFill="1" applyBorder="1">
      <alignment horizontal="right"/>
    </xf>
    <xf numFmtId="0" fontId="99" fillId="0" borderId="34" xfId="2374" applyFill="1" applyBorder="1" applyAlignment="1">
      <alignment horizontal="left" wrapText="1"/>
    </xf>
    <xf numFmtId="0" fontId="99" fillId="0" borderId="34" xfId="2374" applyFill="1" applyBorder="1">
      <alignment horizontal="left" wrapText="1"/>
    </xf>
    <xf numFmtId="0" fontId="145" fillId="56" borderId="0" xfId="0" applyFont="1" applyFill="1"/>
    <xf numFmtId="0" fontId="147" fillId="56" borderId="0" xfId="0" applyFont="1" applyFill="1"/>
    <xf numFmtId="0" fontId="146" fillId="57" borderId="0" xfId="0" applyFont="1" applyFill="1"/>
    <xf numFmtId="0" fontId="145" fillId="57" borderId="0" xfId="0" applyFont="1" applyFill="1"/>
    <xf numFmtId="0" fontId="148" fillId="56" borderId="0" xfId="2201" quotePrefix="1" applyFont="1" applyFill="1" applyAlignment="1" applyProtection="1">
      <alignment horizontal="left" vertical="top" indent="1"/>
    </xf>
    <xf numFmtId="0" fontId="124" fillId="0" borderId="8" xfId="2376" applyFill="1" applyBorder="1">
      <alignment horizontal="left"/>
    </xf>
    <xf numFmtId="168" fontId="124" fillId="0" borderId="8" xfId="2367" applyFill="1" applyBorder="1">
      <alignment horizontal="right"/>
    </xf>
    <xf numFmtId="168" fontId="124" fillId="55" borderId="8" xfId="2367" applyFill="1" applyBorder="1">
      <alignment horizontal="right"/>
    </xf>
    <xf numFmtId="0" fontId="124" fillId="0" borderId="8" xfId="2378" applyFill="1" applyBorder="1">
      <alignment horizontal="left"/>
    </xf>
    <xf numFmtId="168" fontId="124" fillId="0" borderId="8" xfId="2368" applyFill="1" applyBorder="1">
      <alignment horizontal="right"/>
    </xf>
    <xf numFmtId="168" fontId="124" fillId="55" borderId="8" xfId="2368" applyFill="1" applyBorder="1">
      <alignment horizontal="right"/>
    </xf>
    <xf numFmtId="0" fontId="124" fillId="53" borderId="8" xfId="2500" applyFill="1" applyBorder="1">
      <alignment horizontal="right" wrapText="1"/>
    </xf>
    <xf numFmtId="0" fontId="119" fillId="53" borderId="0" xfId="2545" applyFill="1"/>
    <xf numFmtId="310" fontId="99" fillId="53" borderId="34" xfId="2365" applyNumberFormat="1" applyFill="1" applyBorder="1">
      <alignment horizontal="right"/>
    </xf>
    <xf numFmtId="310" fontId="124" fillId="53" borderId="0" xfId="2365" applyNumberFormat="1" applyFont="1" applyFill="1" applyBorder="1">
      <alignment horizontal="right"/>
    </xf>
    <xf numFmtId="0" fontId="142" fillId="56" borderId="36" xfId="2545" applyFont="1" applyFill="1" applyBorder="1"/>
    <xf numFmtId="0" fontId="140" fillId="57" borderId="0" xfId="2362" applyFont="1" applyFill="1" applyBorder="1">
      <alignment horizontal="right"/>
    </xf>
    <xf numFmtId="310" fontId="124" fillId="0" borderId="0" xfId="2367" applyNumberFormat="1" applyFont="1" applyFill="1" applyBorder="1">
      <alignment horizontal="right"/>
    </xf>
    <xf numFmtId="310" fontId="124" fillId="55" borderId="0" xfId="2367" applyNumberFormat="1" applyFont="1" applyFill="1" applyBorder="1">
      <alignment horizontal="right"/>
    </xf>
    <xf numFmtId="173" fontId="99" fillId="0" borderId="8" xfId="2365" applyNumberFormat="1" applyFill="1" applyBorder="1">
      <alignment horizontal="right"/>
    </xf>
    <xf numFmtId="173" fontId="99" fillId="55" borderId="8" xfId="2365" applyNumberFormat="1" applyFill="1" applyBorder="1">
      <alignment horizontal="right"/>
    </xf>
    <xf numFmtId="0" fontId="124" fillId="0" borderId="8" xfId="2504" applyFill="1" applyBorder="1">
      <alignment horizontal="left"/>
    </xf>
    <xf numFmtId="168" fontId="124" fillId="0" borderId="8" xfId="2505" applyNumberFormat="1" applyFill="1" applyBorder="1">
      <alignment horizontal="right"/>
    </xf>
    <xf numFmtId="0" fontId="124" fillId="0" borderId="35" xfId="2376" applyFont="1" applyFill="1" applyBorder="1">
      <alignment horizontal="left"/>
    </xf>
    <xf numFmtId="0" fontId="99" fillId="0" borderId="0" xfId="2502" applyFill="1" applyBorder="1" applyAlignment="1">
      <alignment horizontal="left" wrapText="1" indent="1"/>
    </xf>
    <xf numFmtId="0" fontId="122" fillId="0" borderId="0" xfId="2364" applyNumberFormat="1" applyFill="1" applyBorder="1" applyAlignment="1"/>
    <xf numFmtId="0" fontId="99" fillId="0" borderId="0" xfId="2375" applyNumberFormat="1" applyFont="1" applyFill="1" applyBorder="1">
      <alignment horizontal="left" wrapText="1"/>
    </xf>
    <xf numFmtId="0" fontId="125" fillId="24" borderId="0" xfId="2247" applyFont="1" applyFill="1"/>
    <xf numFmtId="0" fontId="122" fillId="0" borderId="0" xfId="2364" applyNumberFormat="1" applyFont="1" applyFill="1" applyBorder="1" applyAlignment="1"/>
    <xf numFmtId="312" fontId="124" fillId="55" borderId="0" xfId="2368" applyNumberFormat="1" applyFill="1" applyBorder="1">
      <alignment horizontal="right"/>
    </xf>
    <xf numFmtId="2" fontId="124" fillId="0" borderId="0" xfId="2366" applyNumberFormat="1" applyFill="1" applyBorder="1">
      <alignment horizontal="right"/>
    </xf>
    <xf numFmtId="0" fontId="99" fillId="0" borderId="0" xfId="0" applyFont="1" applyFill="1"/>
    <xf numFmtId="17" fontId="99" fillId="0" borderId="0" xfId="0" quotePrefix="1" applyNumberFormat="1" applyFont="1" applyFill="1"/>
    <xf numFmtId="312" fontId="99" fillId="0" borderId="0" xfId="2370" applyNumberFormat="1" applyFont="1" applyFill="1" applyBorder="1">
      <alignment horizontal="right"/>
    </xf>
    <xf numFmtId="312" fontId="99" fillId="55" borderId="0" xfId="2370" applyNumberFormat="1" applyFont="1" applyFill="1" applyBorder="1">
      <alignment horizontal="right"/>
    </xf>
    <xf numFmtId="0" fontId="99" fillId="0" borderId="0" xfId="2374" applyNumberFormat="1" applyFont="1" applyFill="1" applyBorder="1">
      <alignment horizontal="left" wrapText="1"/>
    </xf>
    <xf numFmtId="0" fontId="99" fillId="0" borderId="0" xfId="2365" applyNumberFormat="1" applyFont="1" applyFill="1" applyBorder="1" applyAlignment="1">
      <alignment horizontal="left"/>
    </xf>
    <xf numFmtId="176" fontId="99" fillId="53" borderId="0" xfId="2274" applyNumberFormat="1" applyFont="1" applyFill="1"/>
    <xf numFmtId="0" fontId="125" fillId="0" borderId="0" xfId="2381" applyNumberFormat="1" applyFont="1" applyFill="1" applyBorder="1" applyAlignment="1">
      <alignment vertical="top"/>
    </xf>
    <xf numFmtId="0" fontId="99" fillId="0" borderId="0" xfId="2352" quotePrefix="1" applyNumberFormat="1" applyFont="1" applyFill="1" applyBorder="1" applyAlignment="1">
      <alignment horizontal="left" wrapText="1"/>
    </xf>
    <xf numFmtId="176" fontId="99" fillId="0" borderId="0" xfId="2274" applyNumberFormat="1" applyFont="1" applyFill="1"/>
    <xf numFmtId="0" fontId="125" fillId="0" borderId="0" xfId="2247" applyFont="1" applyFill="1"/>
    <xf numFmtId="168" fontId="99" fillId="0" borderId="0" xfId="2247" applyNumberFormat="1" applyFont="1" applyFill="1"/>
    <xf numFmtId="0" fontId="124" fillId="0" borderId="34" xfId="2504" applyFill="1" applyBorder="1">
      <alignment horizontal="left"/>
    </xf>
    <xf numFmtId="168" fontId="124" fillId="0" borderId="34" xfId="2505" applyNumberFormat="1" applyFill="1" applyBorder="1">
      <alignment horizontal="right"/>
    </xf>
    <xf numFmtId="168" fontId="124" fillId="55" borderId="34" xfId="2505" applyNumberFormat="1" applyFill="1" applyBorder="1">
      <alignment horizontal="right"/>
    </xf>
    <xf numFmtId="0" fontId="125" fillId="0" borderId="33" xfId="2504" applyFont="1" applyFill="1" applyBorder="1" applyAlignment="1">
      <alignment vertical="top"/>
    </xf>
    <xf numFmtId="0" fontId="125" fillId="0" borderId="0" xfId="2504" applyFont="1" applyFill="1" applyBorder="1" applyAlignment="1">
      <alignment vertical="top"/>
    </xf>
    <xf numFmtId="0" fontId="124" fillId="0" borderId="0" xfId="2374" applyFont="1" applyFill="1" applyBorder="1" applyAlignment="1">
      <alignment horizontal="left" wrapText="1"/>
    </xf>
    <xf numFmtId="0" fontId="124" fillId="0" borderId="34" xfId="2379" applyNumberFormat="1" applyFont="1" applyFill="1" applyBorder="1">
      <alignment horizontal="left"/>
    </xf>
    <xf numFmtId="168" fontId="124" fillId="0" borderId="34" xfId="2379" applyNumberFormat="1" applyFont="1" applyFill="1" applyBorder="1" applyAlignment="1"/>
    <xf numFmtId="168" fontId="124" fillId="53" borderId="34" xfId="2379" applyNumberFormat="1" applyFont="1" applyFill="1" applyBorder="1" applyAlignment="1"/>
    <xf numFmtId="310" fontId="119" fillId="0" borderId="0" xfId="2545" applyNumberFormat="1"/>
    <xf numFmtId="0" fontId="124" fillId="58" borderId="34" xfId="2352" applyFill="1" applyBorder="1">
      <alignment horizontal="right" wrapText="1"/>
    </xf>
    <xf numFmtId="0" fontId="99" fillId="0" borderId="0" xfId="2374" applyNumberFormat="1" applyFont="1" applyFill="1" applyBorder="1" applyAlignment="1">
      <alignment horizontal="left" vertical="top" wrapText="1"/>
    </xf>
    <xf numFmtId="0" fontId="99" fillId="0" borderId="0" xfId="2352" applyNumberFormat="1" applyFont="1" applyFill="1" applyBorder="1" applyAlignment="1">
      <alignment horizontal="left" vertical="top" wrapText="1"/>
    </xf>
    <xf numFmtId="0" fontId="99" fillId="0" borderId="0" xfId="2352" quotePrefix="1" applyNumberFormat="1" applyFont="1" applyFill="1" applyBorder="1" applyAlignment="1">
      <alignment horizontal="left" vertical="top" wrapText="1"/>
    </xf>
    <xf numFmtId="169" fontId="99" fillId="55" borderId="0" xfId="2105" applyNumberFormat="1" applyFont="1" applyFill="1" applyBorder="1" applyAlignment="1">
      <alignment horizontal="right"/>
    </xf>
    <xf numFmtId="313" fontId="99" fillId="0" borderId="34" xfId="2105" applyNumberFormat="1" applyFont="1" applyFill="1" applyBorder="1" applyAlignment="1">
      <alignment horizontal="right"/>
    </xf>
    <xf numFmtId="313" fontId="99" fillId="55" borderId="34" xfId="2365" applyNumberFormat="1" applyFill="1" applyBorder="1">
      <alignment horizontal="right"/>
    </xf>
    <xf numFmtId="310" fontId="119" fillId="0" borderId="0" xfId="2245" applyNumberFormat="1"/>
    <xf numFmtId="314" fontId="119" fillId="0" borderId="0" xfId="2245" applyNumberFormat="1"/>
    <xf numFmtId="16" fontId="99" fillId="0" borderId="0" xfId="2352" applyNumberFormat="1" applyFont="1" applyFill="1" applyBorder="1" applyAlignment="1">
      <alignment horizontal="left" vertical="top" wrapText="1"/>
    </xf>
    <xf numFmtId="176" fontId="99" fillId="53" borderId="34" xfId="2274" applyNumberFormat="1" applyFont="1" applyFill="1" applyBorder="1"/>
    <xf numFmtId="0" fontId="99" fillId="0" borderId="0" xfId="2374" quotePrefix="1" applyNumberFormat="1" applyFont="1" applyFill="1" applyBorder="1" applyAlignment="1">
      <alignment horizontal="left" vertical="top" wrapText="1"/>
    </xf>
    <xf numFmtId="0" fontId="125" fillId="0" borderId="0" xfId="2381" applyNumberFormat="1" applyFont="1" applyFill="1" applyBorder="1" applyAlignment="1">
      <alignment horizontal="left" vertical="top" wrapText="1"/>
    </xf>
    <xf numFmtId="0" fontId="125" fillId="0" borderId="0" xfId="2243" applyFont="1" applyBorder="1" applyAlignment="1">
      <alignment vertical="top" wrapText="1"/>
    </xf>
    <xf numFmtId="0" fontId="125" fillId="0" borderId="0" xfId="2381" applyNumberFormat="1" applyFont="1" applyFill="1" applyBorder="1" applyAlignment="1">
      <alignment vertical="top" wrapText="1"/>
    </xf>
    <xf numFmtId="0" fontId="2" fillId="0" borderId="0" xfId="2247"/>
    <xf numFmtId="0" fontId="140" fillId="56" borderId="0" xfId="2359" applyFont="1" applyFill="1" applyBorder="1">
      <alignment horizontal="left"/>
    </xf>
    <xf numFmtId="168" fontId="140" fillId="56" borderId="0" xfId="2359" applyNumberFormat="1" applyFont="1" applyFill="1" applyBorder="1">
      <alignment horizontal="left"/>
    </xf>
    <xf numFmtId="0" fontId="99" fillId="0" borderId="0" xfId="2376" applyFont="1" applyFill="1" applyBorder="1" applyAlignment="1">
      <alignment horizontal="left" indent="1"/>
    </xf>
    <xf numFmtId="168" fontId="99" fillId="0" borderId="0" xfId="2367" applyFont="1" applyFill="1" applyBorder="1">
      <alignment horizontal="right"/>
    </xf>
    <xf numFmtId="168" fontId="99" fillId="0" borderId="0" xfId="2367" applyNumberFormat="1" applyFont="1" applyFill="1" applyBorder="1">
      <alignment horizontal="right"/>
    </xf>
    <xf numFmtId="168" fontId="99" fillId="58" borderId="0" xfId="2367" applyNumberFormat="1" applyFont="1" applyFill="1" applyBorder="1">
      <alignment horizontal="right"/>
    </xf>
    <xf numFmtId="168" fontId="99" fillId="55" borderId="0" xfId="2367" applyNumberFormat="1" applyFont="1" applyFill="1" applyBorder="1">
      <alignment horizontal="right"/>
    </xf>
    <xf numFmtId="0" fontId="2" fillId="0" borderId="0" xfId="2247" applyBorder="1"/>
    <xf numFmtId="0" fontId="99" fillId="0" borderId="0" xfId="2376" applyFont="1" applyFill="1" applyBorder="1" applyAlignment="1">
      <alignment horizontal="left" indent="2"/>
    </xf>
    <xf numFmtId="315" fontId="99" fillId="0" borderId="0" xfId="2105" applyNumberFormat="1" applyFont="1" applyFill="1" applyBorder="1" applyAlignment="1">
      <alignment horizontal="right"/>
    </xf>
    <xf numFmtId="0" fontId="151" fillId="0" borderId="0" xfId="2247" applyFont="1" applyBorder="1"/>
    <xf numFmtId="0" fontId="99" fillId="0" borderId="0" xfId="2376" applyFont="1" applyFill="1" applyBorder="1" applyAlignment="1">
      <alignment horizontal="left" wrapText="1" indent="2"/>
    </xf>
    <xf numFmtId="176" fontId="99" fillId="0" borderId="0" xfId="2367" applyNumberFormat="1" applyFont="1" applyFill="1" applyBorder="1">
      <alignment horizontal="right"/>
    </xf>
    <xf numFmtId="176" fontId="99" fillId="55" borderId="0" xfId="2367" applyNumberFormat="1" applyFont="1" applyFill="1" applyBorder="1">
      <alignment horizontal="right"/>
    </xf>
    <xf numFmtId="0" fontId="2" fillId="0" borderId="0" xfId="2247" applyFont="1" applyBorder="1"/>
    <xf numFmtId="0" fontId="99" fillId="0" borderId="0" xfId="2374" applyFill="1" applyBorder="1" applyAlignment="1">
      <alignment horizontal="left" wrapText="1" indent="2"/>
    </xf>
    <xf numFmtId="0" fontId="56" fillId="24" borderId="0" xfId="2247" applyFont="1" applyFill="1" applyBorder="1"/>
    <xf numFmtId="0" fontId="99" fillId="0" borderId="0" xfId="2376" applyFont="1" applyFill="1" applyBorder="1" applyAlignment="1">
      <alignment horizontal="left" wrapText="1" indent="1"/>
    </xf>
    <xf numFmtId="176" fontId="99" fillId="58" borderId="0" xfId="2274" applyNumberFormat="1" applyFont="1" applyFill="1" applyBorder="1" applyAlignment="1">
      <alignment horizontal="right"/>
    </xf>
    <xf numFmtId="168" fontId="99" fillId="58" borderId="0" xfId="2365" applyNumberFormat="1" applyFill="1" applyBorder="1">
      <alignment horizontal="right"/>
    </xf>
    <xf numFmtId="168" fontId="99" fillId="55" borderId="0" xfId="2365" applyNumberFormat="1" applyFill="1" applyBorder="1">
      <alignment horizontal="right"/>
    </xf>
    <xf numFmtId="168" fontId="99" fillId="55" borderId="0" xfId="2365" applyNumberFormat="1" applyFont="1" applyFill="1" applyBorder="1">
      <alignment horizontal="right"/>
    </xf>
    <xf numFmtId="0" fontId="99" fillId="0" borderId="0" xfId="2374" applyFont="1" applyFill="1" applyBorder="1" applyAlignment="1">
      <alignment horizontal="left" wrapText="1" indent="2"/>
    </xf>
    <xf numFmtId="315" fontId="99" fillId="55" borderId="0" xfId="2105" applyNumberFormat="1" applyFont="1" applyFill="1" applyBorder="1" applyAlignment="1">
      <alignment horizontal="right"/>
    </xf>
    <xf numFmtId="168" fontId="99" fillId="0" borderId="34" xfId="2367" applyFont="1" applyFill="1" applyBorder="1">
      <alignment horizontal="right"/>
    </xf>
    <xf numFmtId="315" fontId="99" fillId="0" borderId="34" xfId="2105" applyNumberFormat="1" applyFont="1" applyFill="1" applyBorder="1" applyAlignment="1">
      <alignment horizontal="right"/>
    </xf>
    <xf numFmtId="315" fontId="99" fillId="55" borderId="34" xfId="2105" applyNumberFormat="1" applyFont="1" applyFill="1" applyBorder="1" applyAlignment="1">
      <alignment horizontal="right"/>
    </xf>
    <xf numFmtId="0" fontId="130" fillId="0" borderId="0" xfId="2364" applyFont="1" applyFill="1" applyBorder="1" applyAlignment="1">
      <alignment horizontal="left" wrapText="1"/>
    </xf>
    <xf numFmtId="0" fontId="138" fillId="0" borderId="0" xfId="2364" applyFont="1" applyFill="1" applyBorder="1" applyAlignment="1">
      <alignment horizontal="left"/>
    </xf>
    <xf numFmtId="0" fontId="138" fillId="60" borderId="0" xfId="2364" applyFont="1" applyFill="1" applyBorder="1" applyAlignment="1"/>
    <xf numFmtId="0" fontId="56" fillId="0" borderId="0" xfId="2247" applyFont="1" applyFill="1" applyBorder="1" applyAlignment="1"/>
    <xf numFmtId="0" fontId="56" fillId="0" borderId="0" xfId="2247" applyFont="1" applyFill="1"/>
    <xf numFmtId="0" fontId="2" fillId="24" borderId="0" xfId="2247" applyFont="1" applyFill="1" applyAlignment="1"/>
    <xf numFmtId="168" fontId="56" fillId="0" borderId="0" xfId="2247" applyNumberFormat="1" applyFont="1" applyFill="1" applyAlignment="1"/>
    <xf numFmtId="168" fontId="56" fillId="0" borderId="0" xfId="2247" applyNumberFormat="1" applyFont="1" applyFill="1"/>
    <xf numFmtId="0" fontId="56" fillId="0" borderId="0" xfId="2247" applyFont="1" applyFill="1" applyBorder="1"/>
    <xf numFmtId="0" fontId="138" fillId="0" borderId="0" xfId="2364" applyFont="1" applyFill="1" applyBorder="1" applyAlignment="1">
      <alignment horizontal="left" wrapText="1"/>
    </xf>
    <xf numFmtId="0" fontId="2" fillId="24" borderId="0" xfId="2247" applyFill="1"/>
    <xf numFmtId="0" fontId="2" fillId="24" borderId="0" xfId="2247" applyFont="1" applyFill="1"/>
    <xf numFmtId="0" fontId="2" fillId="0" borderId="0" xfId="2247" applyFont="1"/>
    <xf numFmtId="0" fontId="140" fillId="57" borderId="0" xfId="2375" applyFont="1" applyFill="1" applyBorder="1">
      <alignment horizontal="left" wrapText="1"/>
    </xf>
    <xf numFmtId="168" fontId="141" fillId="57" borderId="0" xfId="2365" applyFont="1" applyFill="1" applyBorder="1">
      <alignment horizontal="right"/>
    </xf>
    <xf numFmtId="0" fontId="140" fillId="0" borderId="0" xfId="2375" applyFont="1" applyFill="1" applyBorder="1">
      <alignment horizontal="left" wrapText="1"/>
    </xf>
    <xf numFmtId="168" fontId="141" fillId="0" borderId="0" xfId="2365" applyFont="1" applyFill="1" applyBorder="1">
      <alignment horizontal="right"/>
    </xf>
    <xf numFmtId="168" fontId="99" fillId="55" borderId="0" xfId="2367" applyFont="1" applyFill="1" applyBorder="1">
      <alignment horizontal="right"/>
    </xf>
    <xf numFmtId="0" fontId="2" fillId="24" borderId="0" xfId="2247" applyFont="1" applyFill="1" applyBorder="1"/>
    <xf numFmtId="0" fontId="56" fillId="24" borderId="0" xfId="2247" applyFont="1" applyFill="1"/>
    <xf numFmtId="180" fontId="99" fillId="0" borderId="0" xfId="2367" applyNumberFormat="1" applyFont="1" applyFill="1" applyBorder="1">
      <alignment horizontal="right"/>
    </xf>
    <xf numFmtId="180" fontId="99" fillId="55" borderId="0" xfId="2367" applyNumberFormat="1" applyFont="1" applyFill="1" applyBorder="1">
      <alignment horizontal="right"/>
    </xf>
    <xf numFmtId="0" fontId="99" fillId="0" borderId="8" xfId="2376" applyFont="1" applyFill="1" applyBorder="1" applyAlignment="1">
      <alignment horizontal="left" indent="1"/>
    </xf>
    <xf numFmtId="168" fontId="99" fillId="0" borderId="8" xfId="2367" applyFont="1" applyFill="1" applyBorder="1">
      <alignment horizontal="right"/>
    </xf>
    <xf numFmtId="168" fontId="99" fillId="0" borderId="8" xfId="2367" applyNumberFormat="1" applyFont="1" applyFill="1" applyBorder="1">
      <alignment horizontal="right"/>
    </xf>
    <xf numFmtId="168" fontId="99" fillId="55" borderId="8" xfId="2367" applyNumberFormat="1" applyFont="1" applyFill="1" applyBorder="1">
      <alignment horizontal="right"/>
    </xf>
    <xf numFmtId="0" fontId="138" fillId="60" borderId="0" xfId="2364" applyFont="1" applyFill="1" applyBorder="1" applyAlignment="1">
      <alignment wrapText="1"/>
    </xf>
    <xf numFmtId="0" fontId="138" fillId="60" borderId="0" xfId="2364" applyFont="1" applyFill="1" applyBorder="1" applyAlignment="1">
      <alignment horizontal="left"/>
    </xf>
    <xf numFmtId="0" fontId="2" fillId="0" borderId="0" xfId="2247" applyFont="1" applyFill="1"/>
    <xf numFmtId="0" fontId="2" fillId="0" borderId="0" xfId="2247" applyFill="1"/>
    <xf numFmtId="168" fontId="56" fillId="0" borderId="0" xfId="2247" applyNumberFormat="1" applyFont="1" applyFill="1" applyBorder="1"/>
    <xf numFmtId="168" fontId="56" fillId="54" borderId="0" xfId="2247" applyNumberFormat="1" applyFont="1" applyFill="1"/>
    <xf numFmtId="0" fontId="56" fillId="0" borderId="0" xfId="2247" applyFont="1"/>
    <xf numFmtId="0" fontId="56" fillId="54" borderId="0" xfId="2247" applyFont="1" applyFill="1"/>
    <xf numFmtId="1" fontId="56" fillId="0" borderId="0" xfId="2247" applyNumberFormat="1" applyFont="1" applyFill="1"/>
    <xf numFmtId="1" fontId="56" fillId="0" borderId="0" xfId="2247" applyNumberFormat="1" applyFont="1" applyFill="1" applyBorder="1"/>
    <xf numFmtId="1" fontId="56" fillId="54" borderId="0" xfId="2247" applyNumberFormat="1" applyFont="1" applyFill="1"/>
    <xf numFmtId="0" fontId="52" fillId="24" borderId="0" xfId="2247" applyFont="1" applyFill="1"/>
    <xf numFmtId="0" fontId="52" fillId="0" borderId="0" xfId="2247" applyFont="1"/>
    <xf numFmtId="0" fontId="52" fillId="0" borderId="0" xfId="2247" applyFont="1" applyFill="1"/>
    <xf numFmtId="0" fontId="52" fillId="0" borderId="0" xfId="2247" applyFont="1" applyFill="1" applyBorder="1"/>
    <xf numFmtId="0" fontId="52" fillId="54" borderId="0" xfId="2247" applyFont="1" applyFill="1"/>
    <xf numFmtId="0" fontId="2" fillId="0" borderId="0" xfId="2247" applyFont="1" applyFill="1" applyBorder="1"/>
    <xf numFmtId="0" fontId="2" fillId="54" borderId="0" xfId="2247" applyFont="1" applyFill="1"/>
    <xf numFmtId="0" fontId="79" fillId="0" borderId="0" xfId="2247" applyFont="1" applyFill="1" applyBorder="1"/>
    <xf numFmtId="0" fontId="79" fillId="54" borderId="0" xfId="2247" applyFont="1" applyFill="1" applyBorder="1"/>
    <xf numFmtId="0" fontId="11" fillId="24" borderId="0" xfId="2247" applyFont="1" applyFill="1" applyBorder="1"/>
    <xf numFmtId="0" fontId="140" fillId="0" borderId="0" xfId="2359" applyFont="1" applyFill="1" applyBorder="1">
      <alignment horizontal="left"/>
    </xf>
    <xf numFmtId="0" fontId="124" fillId="0" borderId="0" xfId="2359" applyFont="1" applyFill="1" applyBorder="1">
      <alignment horizontal="left"/>
    </xf>
    <xf numFmtId="0" fontId="99" fillId="0" borderId="33" xfId="2374" applyFill="1" applyBorder="1">
      <alignment horizontal="left" wrapText="1"/>
    </xf>
    <xf numFmtId="0" fontId="99" fillId="55" borderId="33" xfId="2365" applyNumberFormat="1" applyFill="1" applyBorder="1">
      <alignment horizontal="right"/>
    </xf>
    <xf numFmtId="0" fontId="99" fillId="0" borderId="0" xfId="2359" applyFont="1" applyFill="1" applyBorder="1" applyAlignment="1">
      <alignment horizontal="left" indent="1"/>
    </xf>
    <xf numFmtId="0" fontId="99" fillId="0" borderId="0" xfId="2374" applyFont="1" applyFill="1" applyBorder="1" applyAlignment="1">
      <alignment horizontal="left" wrapText="1" indent="1"/>
    </xf>
    <xf numFmtId="0" fontId="99" fillId="0" borderId="37" xfId="2376" applyFont="1" applyFill="1" applyBorder="1" applyAlignment="1">
      <alignment horizontal="left" indent="1"/>
    </xf>
    <xf numFmtId="168" fontId="99" fillId="0" borderId="37" xfId="2367" applyFont="1" applyFill="1" applyBorder="1">
      <alignment horizontal="right"/>
    </xf>
    <xf numFmtId="168" fontId="99" fillId="55" borderId="37" xfId="2367" applyFont="1" applyFill="1" applyBorder="1">
      <alignment horizontal="right"/>
    </xf>
    <xf numFmtId="0" fontId="138" fillId="0" borderId="0" xfId="2374" applyNumberFormat="1" applyFont="1" applyFill="1" applyBorder="1" applyAlignment="1">
      <alignment horizontal="left"/>
    </xf>
    <xf numFmtId="0" fontId="138" fillId="32" borderId="0" xfId="2374" applyNumberFormat="1" applyFont="1" applyBorder="1" applyAlignment="1">
      <alignment horizontal="left"/>
    </xf>
    <xf numFmtId="0" fontId="99" fillId="32" borderId="0" xfId="2365" applyNumberFormat="1" applyBorder="1">
      <alignment horizontal="right"/>
    </xf>
    <xf numFmtId="0" fontId="124" fillId="0" borderId="38" xfId="2356" applyFill="1" applyBorder="1"/>
    <xf numFmtId="0" fontId="124" fillId="0" borderId="38" xfId="2352" applyFill="1" applyBorder="1">
      <alignment horizontal="right" wrapText="1"/>
    </xf>
    <xf numFmtId="0" fontId="2" fillId="24" borderId="0" xfId="2247" applyFill="1" applyBorder="1"/>
    <xf numFmtId="0" fontId="99" fillId="0" borderId="8" xfId="2359" applyFont="1" applyFill="1" applyBorder="1" applyAlignment="1">
      <alignment horizontal="left" indent="1"/>
    </xf>
    <xf numFmtId="180" fontId="99" fillId="0" borderId="8" xfId="2367" applyNumberFormat="1" applyFont="1" applyFill="1" applyBorder="1">
      <alignment horizontal="right"/>
    </xf>
    <xf numFmtId="180" fontId="99" fillId="55" borderId="8" xfId="2367" applyNumberFormat="1" applyFont="1" applyFill="1" applyBorder="1">
      <alignment horizontal="right"/>
    </xf>
    <xf numFmtId="0" fontId="150" fillId="0" borderId="0" xfId="2364" applyNumberFormat="1" applyFont="1" applyFill="1" applyBorder="1" applyAlignment="1"/>
    <xf numFmtId="0" fontId="150" fillId="0" borderId="0" xfId="2364" applyNumberFormat="1" applyFont="1" applyFill="1" applyBorder="1" applyAlignment="1">
      <alignment vertical="top" wrapText="1"/>
    </xf>
    <xf numFmtId="168" fontId="56" fillId="0" borderId="0" xfId="2247" applyNumberFormat="1" applyFont="1"/>
    <xf numFmtId="0" fontId="124" fillId="55" borderId="0" xfId="2359" applyFill="1" applyBorder="1">
      <alignment horizontal="left"/>
    </xf>
    <xf numFmtId="0" fontId="122" fillId="0" borderId="33" xfId="2364" applyNumberFormat="1" applyFill="1" applyBorder="1" applyAlignment="1">
      <alignment wrapText="1"/>
    </xf>
    <xf numFmtId="0" fontId="124" fillId="0" borderId="0" xfId="2374" applyFont="1" applyFill="1" applyBorder="1">
      <alignment horizontal="left" wrapText="1"/>
    </xf>
    <xf numFmtId="0" fontId="124" fillId="0" borderId="8" xfId="2356" applyFont="1" applyFill="1" applyBorder="1"/>
    <xf numFmtId="0" fontId="99" fillId="53" borderId="0" xfId="2365" applyNumberFormat="1" applyFont="1" applyFill="1" applyBorder="1">
      <alignment horizontal="right"/>
    </xf>
    <xf numFmtId="0" fontId="140" fillId="56" borderId="0" xfId="2362" applyFont="1" applyFill="1" applyBorder="1">
      <alignment horizontal="right"/>
    </xf>
    <xf numFmtId="0" fontId="141" fillId="56" borderId="0" xfId="2558" applyFont="1" applyFill="1" applyBorder="1"/>
    <xf numFmtId="0" fontId="141" fillId="56" borderId="36" xfId="2558" applyFont="1" applyFill="1" applyBorder="1"/>
    <xf numFmtId="0" fontId="99" fillId="0" borderId="0" xfId="2374" applyNumberFormat="1" applyFont="1" applyFill="1" applyBorder="1" applyAlignment="1">
      <alignment horizontal="left" wrapText="1" indent="1"/>
    </xf>
    <xf numFmtId="38" fontId="99" fillId="0" borderId="0" xfId="2365" applyNumberFormat="1" applyFont="1" applyFill="1" applyBorder="1">
      <alignment horizontal="right"/>
    </xf>
    <xf numFmtId="0" fontId="99" fillId="0" borderId="8" xfId="2376" applyFont="1" applyFill="1" applyBorder="1" applyAlignment="1">
      <alignment horizontal="left" wrapText="1" indent="1"/>
    </xf>
    <xf numFmtId="168" fontId="99" fillId="0" borderId="8" xfId="2365" applyNumberFormat="1" applyFont="1" applyFill="1" applyBorder="1">
      <alignment horizontal="right"/>
    </xf>
    <xf numFmtId="168" fontId="99" fillId="53" borderId="8" xfId="2365" applyNumberFormat="1" applyFont="1" applyFill="1" applyBorder="1">
      <alignment horizontal="right"/>
    </xf>
    <xf numFmtId="0" fontId="99" fillId="24" borderId="0" xfId="2558" applyFont="1" applyFill="1" applyBorder="1"/>
    <xf numFmtId="0" fontId="125" fillId="0" borderId="0" xfId="2364" applyNumberFormat="1" applyFont="1" applyFill="1" applyBorder="1" applyAlignment="1"/>
    <xf numFmtId="176" fontId="99" fillId="0" borderId="34" xfId="2274" applyNumberFormat="1" applyFont="1" applyFill="1" applyBorder="1"/>
    <xf numFmtId="2" fontId="99" fillId="0" borderId="34" xfId="2365" applyNumberFormat="1" applyFill="1" applyBorder="1">
      <alignment horizontal="right"/>
    </xf>
    <xf numFmtId="168" fontId="99" fillId="0" borderId="34" xfId="2365" applyNumberFormat="1" applyFill="1" applyBorder="1">
      <alignment horizontal="right"/>
    </xf>
    <xf numFmtId="0" fontId="125" fillId="0" borderId="0" xfId="2381" applyNumberFormat="1" applyFont="1" applyFill="1" applyBorder="1" applyAlignment="1">
      <alignment horizontal="left" vertical="top" wrapText="1"/>
    </xf>
    <xf numFmtId="0" fontId="2" fillId="0" borderId="0" xfId="2247" applyFill="1" applyBorder="1"/>
    <xf numFmtId="0" fontId="125" fillId="0" borderId="0" xfId="2364" applyFont="1" applyFill="1" applyBorder="1" applyAlignment="1">
      <alignment horizontal="left" wrapText="1"/>
    </xf>
    <xf numFmtId="0" fontId="99" fillId="0" borderId="34" xfId="2376" applyFont="1" applyFill="1" applyBorder="1" applyAlignment="1">
      <alignment horizontal="left" wrapText="1" indent="1"/>
    </xf>
    <xf numFmtId="0" fontId="130" fillId="0" borderId="0" xfId="2364" applyFont="1" applyFill="1" applyBorder="1" applyAlignment="1"/>
    <xf numFmtId="0" fontId="99" fillId="0" borderId="34" xfId="2376" applyFont="1" applyFill="1" applyBorder="1" applyAlignment="1">
      <alignment horizontal="left" indent="3"/>
    </xf>
    <xf numFmtId="0" fontId="138" fillId="60" borderId="0" xfId="2364" applyFont="1" applyFill="1" applyBorder="1" applyAlignment="1">
      <alignment horizontal="left"/>
    </xf>
    <xf numFmtId="0" fontId="99" fillId="0" borderId="0" xfId="2352" applyNumberFormat="1" applyFont="1" applyFill="1" applyBorder="1" applyAlignment="1">
      <alignment horizontal="left" vertical="center" wrapText="1"/>
    </xf>
    <xf numFmtId="0" fontId="99" fillId="0" borderId="0" xfId="2374" applyNumberFormat="1" applyFont="1" applyFill="1" applyBorder="1" applyAlignment="1">
      <alignment horizontal="left" wrapText="1" indent="2"/>
    </xf>
    <xf numFmtId="0" fontId="99" fillId="0" borderId="34" xfId="2374" applyFont="1" applyFill="1" applyBorder="1">
      <alignment horizontal="left" wrapText="1"/>
    </xf>
    <xf numFmtId="243" fontId="99" fillId="0" borderId="34" xfId="2365" applyNumberFormat="1" applyFill="1" applyBorder="1">
      <alignment horizontal="right"/>
    </xf>
    <xf numFmtId="243" fontId="99" fillId="58" borderId="34" xfId="2365" applyNumberFormat="1" applyFill="1" applyBorder="1">
      <alignment horizontal="right"/>
    </xf>
    <xf numFmtId="0" fontId="125" fillId="0" borderId="0" xfId="2243" applyFont="1" applyBorder="1" applyAlignment="1">
      <alignment horizontal="left" vertical="top" wrapText="1"/>
    </xf>
    <xf numFmtId="0" fontId="125" fillId="0" borderId="0" xfId="2381" applyNumberFormat="1" applyFont="1" applyFill="1" applyBorder="1" applyAlignment="1">
      <alignment horizontal="left" vertical="top" wrapText="1"/>
    </xf>
    <xf numFmtId="0" fontId="138" fillId="0" borderId="0" xfId="2364" applyFont="1" applyFill="1" applyBorder="1" applyAlignment="1">
      <alignment horizontal="left" wrapText="1"/>
    </xf>
    <xf numFmtId="0" fontId="150" fillId="0" borderId="0" xfId="2364" applyNumberFormat="1" applyFont="1" applyFill="1" applyBorder="1" applyAlignment="1">
      <alignment horizontal="left" vertical="top" wrapText="1"/>
    </xf>
    <xf numFmtId="0" fontId="130" fillId="0" borderId="0" xfId="2364" applyNumberFormat="1" applyFont="1" applyFill="1" applyBorder="1" applyAlignment="1">
      <alignment horizontal="left" wrapText="1"/>
    </xf>
    <xf numFmtId="0" fontId="122" fillId="0" borderId="0" xfId="2364" applyNumberFormat="1" applyFill="1" applyBorder="1" applyAlignment="1">
      <alignment horizontal="left" wrapText="1"/>
    </xf>
    <xf numFmtId="0" fontId="150" fillId="0" borderId="0" xfId="2364" applyNumberFormat="1" applyFont="1" applyFill="1" applyBorder="1" applyAlignment="1">
      <alignment horizontal="left" wrapText="1"/>
    </xf>
    <xf numFmtId="0" fontId="122" fillId="0" borderId="0" xfId="2364" applyNumberFormat="1" applyFont="1" applyFill="1" applyBorder="1" applyAlignment="1">
      <alignment horizontal="left" wrapText="1"/>
    </xf>
    <xf numFmtId="0" fontId="125" fillId="0" borderId="0" xfId="2364" applyFont="1" applyFill="1" applyBorder="1" applyAlignment="1">
      <alignment horizontal="left" wrapText="1"/>
    </xf>
    <xf numFmtId="0" fontId="125" fillId="0" borderId="33" xfId="2364" applyFont="1" applyFill="1" applyBorder="1" applyAlignment="1">
      <alignment horizontal="left" vertical="center" wrapText="1"/>
    </xf>
    <xf numFmtId="0" fontId="125" fillId="0" borderId="0" xfId="2364" applyNumberFormat="1" applyFont="1" applyFill="1" applyBorder="1" applyAlignment="1">
      <alignment horizontal="left" wrapText="1"/>
    </xf>
  </cellXfs>
  <cellStyles count="2559">
    <cellStyle name="_x000a_shell=progma" xfId="2"/>
    <cellStyle name="$" xfId="3"/>
    <cellStyle name="$.0" xfId="4"/>
    <cellStyle name="$.00" xfId="5"/>
    <cellStyle name="$.000" xfId="6"/>
    <cellStyle name="$_Celtel Summary Numbers - Aug 2004" xfId="7"/>
    <cellStyle name="$_dcf" xfId="8"/>
    <cellStyle name="%" xfId="9"/>
    <cellStyle name="(Heading)" xfId="10"/>
    <cellStyle name="(Lefting)" xfId="11"/>
    <cellStyle name="******************************************" xfId="12"/>
    <cellStyle name=",000" xfId="13"/>
    <cellStyle name="_%(SignOnly)" xfId="14"/>
    <cellStyle name="_%(SignSpaceOnly)" xfId="15"/>
    <cellStyle name="_Blocked" xfId="16"/>
    <cellStyle name="_Blocked2" xfId="17"/>
    <cellStyle name="_Blue Shade" xfId="18"/>
    <cellStyle name="_Comma" xfId="19"/>
    <cellStyle name="_Comma_01 LBO" xfId="20"/>
    <cellStyle name="_Comma_3G Models" xfId="21"/>
    <cellStyle name="_Comma_avp" xfId="22"/>
    <cellStyle name="_Comma_bls roic" xfId="23"/>
    <cellStyle name="_Comma_Book1" xfId="24"/>
    <cellStyle name="_Comma_CC Tracking Model 10-feb (nov results)" xfId="25"/>
    <cellStyle name="_Comma_CC Tracking Model 13-feb (dec results)" xfId="26"/>
    <cellStyle name="_Comma_Clean_LBO_Model_Mar_021" xfId="27"/>
    <cellStyle name="_Comma_Dakota Operating Model v1" xfId="28"/>
    <cellStyle name="_Comma_dcf" xfId="29"/>
    <cellStyle name="_Comma_FT-6June2001" xfId="30"/>
    <cellStyle name="_Comma_FT-6June2001_Clean LBO Model 2005 - 28 July 05" xfId="31"/>
    <cellStyle name="_Comma_FT-6June2001_Orange WIP Feb 04" xfId="32"/>
    <cellStyle name="_Comma_Future Benchmarking" xfId="33"/>
    <cellStyle name="_Comma_GS Research" xfId="34"/>
    <cellStyle name="_Comma_Industry Overview Master Spreadsheet" xfId="35"/>
    <cellStyle name="_Comma_LBO (Post IM)" xfId="36"/>
    <cellStyle name="_Comma_Orange WIP Feb 04" xfId="37"/>
    <cellStyle name="_Comma_Orange-Mar01" xfId="38"/>
    <cellStyle name="_Comma_Orange-Mar01_Telefonica Group August 12 2002" xfId="39"/>
    <cellStyle name="_Comma_Orange-May01" xfId="40"/>
    <cellStyle name="_Comma_Orange-May01_Telefonica Group August 12 2002" xfId="41"/>
    <cellStyle name="_Comma_Surftime DCF v7" xfId="42"/>
    <cellStyle name="_Comma_Telefonica Moviles" xfId="43"/>
    <cellStyle name="_Comma_TelenorInitiation-11Jan01" xfId="44"/>
    <cellStyle name="_Comma_TelenorInitiation-11Jan01_Telefonica Group August 12 2002" xfId="45"/>
    <cellStyle name="_Comma_TelenorWIPFeb01" xfId="46"/>
    <cellStyle name="_Comma_TelenorWIPFeb01_Telefonica Group August 12 2002" xfId="47"/>
    <cellStyle name="_Comma_Vodafone model" xfId="48"/>
    <cellStyle name="_Constant" xfId="49"/>
    <cellStyle name="_Currency" xfId="50"/>
    <cellStyle name="_Currency_01 LBO" xfId="51"/>
    <cellStyle name="_Currency_3G Models" xfId="52"/>
    <cellStyle name="_Currency_Alps Revised Bid Model v1" xfId="53"/>
    <cellStyle name="_Currency_Aoifinn Capex" xfId="54"/>
    <cellStyle name="_Currency_Aoifinn Capex 2" xfId="2416"/>
    <cellStyle name="_Currency_Aoifinn Capex_TDC Business YTD DK" xfId="55"/>
    <cellStyle name="_Currency_Aoifinn Capex_TDC Business YTD DK 2" xfId="2417"/>
    <cellStyle name="_Currency_avp" xfId="56"/>
    <cellStyle name="_Currency_Bill Young HY Comp - May 28" xfId="57"/>
    <cellStyle name="_Currency_BLS" xfId="58"/>
    <cellStyle name="_Currency_bls roic" xfId="59"/>
    <cellStyle name="_Currency_Book_commissaires_Sept12" xfId="60"/>
    <cellStyle name="_Currency_Book1" xfId="61"/>
    <cellStyle name="_Currency_Book1_1" xfId="62"/>
    <cellStyle name="_Currency_Book1_2" xfId="63"/>
    <cellStyle name="_Currency_Book1_3G Models" xfId="64"/>
    <cellStyle name="_Currency_Book1_FT-6June2001" xfId="65"/>
    <cellStyle name="_Currency_Book1_GS Research" xfId="66"/>
    <cellStyle name="_Currency_Book1_Jazztel model 16DP3-Exhibits" xfId="67"/>
    <cellStyle name="_Currency_Book1_Jazztel model 16DP3-Exhibits_3G Models" xfId="68"/>
    <cellStyle name="_Currency_Book1_Jazztel model 16DP3-Exhibits_Clean LBO Model 2005 - 28 July 05" xfId="69"/>
    <cellStyle name="_Currency_Book1_Jazztel model 16DP3-Exhibits_Orange WIP Feb 04" xfId="70"/>
    <cellStyle name="_Currency_Book1_Jazztel model 16DP3-Exhibits_Orange-Mar01" xfId="71"/>
    <cellStyle name="_Currency_Book1_Jazztel model 16DP3-Exhibits_Orange-May01" xfId="72"/>
    <cellStyle name="_Currency_Book1_Jazztel model 16DP3-Exhibits_Orange-May01_Clean LBO Model 2005 - 28 July 05" xfId="73"/>
    <cellStyle name="_Currency_Book1_Jazztel model 16DP3-Exhibits_Orange-May01_FT-6June2001" xfId="74"/>
    <cellStyle name="_Currency_Book1_Jazztel model 16DP3-Exhibits_Orange-May01_FT-6June2001_Clean LBO Model 2005 - 28 July 05" xfId="75"/>
    <cellStyle name="_Currency_Book1_Jazztel model 16DP3-Exhibits_Orange-May01_FT-6June2001_Orange WIP Feb 04" xfId="76"/>
    <cellStyle name="_Currency_Book1_Jazztel model 16DP3-Exhibits_Orange-May01_Orange WIP Feb 04" xfId="77"/>
    <cellStyle name="_Currency_Book1_Jazztel model 16DP3-Exhibits_Orange-May01_Telefonica Moviles" xfId="78"/>
    <cellStyle name="_Currency_Book1_Jazztel model 16DP3-Exhibits_T_MOBIL2" xfId="79"/>
    <cellStyle name="_Currency_Book1_Jazztel model 16DP3-Exhibits_T_MOBIL2_Clean LBO Model 2005 - 28 July 05" xfId="80"/>
    <cellStyle name="_Currency_Book1_Jazztel model 16DP3-Exhibits_T_MOBIL2_Orange WIP Feb 04" xfId="81"/>
    <cellStyle name="_Currency_Book1_Jazztel model 16DP3-Exhibits_T_MOBIL2_Orange-May01" xfId="82"/>
    <cellStyle name="_Currency_Book1_Jazztel model 16DP3-Exhibits_T_MOBIL2_Orange-May01_Clean LBO Model 2005 - 28 July 05" xfId="83"/>
    <cellStyle name="_Currency_Book1_Jazztel model 16DP3-Exhibits_T_MOBIL2_Orange-May01_Orange WIP Feb 04" xfId="84"/>
    <cellStyle name="_Currency_Book1_Jazztel model 16DP3-Exhibits_T_MOBIL2_Telefonica Moviles" xfId="85"/>
    <cellStyle name="_Currency_Book1_Jazztel model 16DP3-Exhibits_Telefonica Moviles" xfId="86"/>
    <cellStyle name="_Currency_Book1_Jazztel model 16DP3-Exhibits_TelenorInitiation-11Jan01" xfId="87"/>
    <cellStyle name="_Currency_Book1_Jazztel model 16DP3-Exhibits_TelenorWIPFeb01" xfId="88"/>
    <cellStyle name="_Currency_Book1_Jazztel model 18DP-exhibits" xfId="89"/>
    <cellStyle name="_Currency_Book1_Jazztel model 18DP-exhibits_3G Models" xfId="90"/>
    <cellStyle name="_Currency_Book1_Model Master" xfId="91"/>
    <cellStyle name="_Currency_Book1_Orange WIP Feb 04" xfId="92"/>
    <cellStyle name="_Currency_Book1_Orange-May01" xfId="93"/>
    <cellStyle name="_Currency_Book1_Orange-Sep01" xfId="94"/>
    <cellStyle name="_Currency_Book1_Phoenix Model - Dec 12 (GS Version)" xfId="95"/>
    <cellStyle name="_Currency_Book1_Telefonica Moviles" xfId="96"/>
    <cellStyle name="_Currency_Book1_Vodafone model" xfId="97"/>
    <cellStyle name="_Currency_Book2" xfId="98"/>
    <cellStyle name="_Currency_Book2_3G Models" xfId="99"/>
    <cellStyle name="_Currency_Book2_FT-6June2001" xfId="100"/>
    <cellStyle name="_Currency_Book2_GS Research" xfId="101"/>
    <cellStyle name="_Currency_Book2_Jazztel model 16DP3-Exhibits" xfId="102"/>
    <cellStyle name="_Currency_Book2_Jazztel model 16DP3-Exhibits_3G Models" xfId="103"/>
    <cellStyle name="_Currency_Book2_Jazztel model 16DP3-Exhibits_Clean LBO Model 2005 - 28 July 05" xfId="104"/>
    <cellStyle name="_Currency_Book2_Jazztel model 16DP3-Exhibits_Orange WIP Feb 04" xfId="105"/>
    <cellStyle name="_Currency_Book2_Jazztel model 16DP3-Exhibits_Orange-Mar01" xfId="106"/>
    <cellStyle name="_Currency_Book2_Jazztel model 16DP3-Exhibits_Orange-May01" xfId="107"/>
    <cellStyle name="_Currency_Book2_Jazztel model 16DP3-Exhibits_Orange-May01_Clean LBO Model 2005 - 28 July 05" xfId="108"/>
    <cellStyle name="_Currency_Book2_Jazztel model 16DP3-Exhibits_Orange-May01_FT-6June2001" xfId="109"/>
    <cellStyle name="_Currency_Book2_Jazztel model 16DP3-Exhibits_Orange-May01_FT-6June2001_Clean LBO Model 2005 - 28 July 05" xfId="110"/>
    <cellStyle name="_Currency_Book2_Jazztel model 16DP3-Exhibits_Orange-May01_FT-6June2001_Orange WIP Feb 04" xfId="111"/>
    <cellStyle name="_Currency_Book2_Jazztel model 16DP3-Exhibits_Orange-May01_Orange WIP Feb 04" xfId="112"/>
    <cellStyle name="_Currency_Book2_Jazztel model 16DP3-Exhibits_Orange-May01_Telefonica Moviles" xfId="113"/>
    <cellStyle name="_Currency_Book2_Jazztel model 16DP3-Exhibits_T_MOBIL2" xfId="114"/>
    <cellStyle name="_Currency_Book2_Jazztel model 16DP3-Exhibits_T_MOBIL2_Clean LBO Model 2005 - 28 July 05" xfId="115"/>
    <cellStyle name="_Currency_Book2_Jazztel model 16DP3-Exhibits_T_MOBIL2_Orange WIP Feb 04" xfId="116"/>
    <cellStyle name="_Currency_Book2_Jazztel model 16DP3-Exhibits_T_MOBIL2_Orange-May01" xfId="117"/>
    <cellStyle name="_Currency_Book2_Jazztel model 16DP3-Exhibits_T_MOBIL2_Orange-May01_Clean LBO Model 2005 - 28 July 05" xfId="118"/>
    <cellStyle name="_Currency_Book2_Jazztel model 16DP3-Exhibits_T_MOBIL2_Orange-May01_Orange WIP Feb 04" xfId="119"/>
    <cellStyle name="_Currency_Book2_Jazztel model 16DP3-Exhibits_T_MOBIL2_Telefonica Moviles" xfId="120"/>
    <cellStyle name="_Currency_Book2_Jazztel model 16DP3-Exhibits_Telefonica Moviles" xfId="121"/>
    <cellStyle name="_Currency_Book2_Jazztel model 16DP3-Exhibits_TelenorInitiation-11Jan01" xfId="122"/>
    <cellStyle name="_Currency_Book2_Jazztel model 16DP3-Exhibits_TelenorWIPFeb01" xfId="123"/>
    <cellStyle name="_Currency_Book2_Jazztel model 18DP-exhibits" xfId="124"/>
    <cellStyle name="_Currency_Book2_Jazztel model 18DP-exhibits_3G Models" xfId="125"/>
    <cellStyle name="_Currency_Book2_Orange WIP Feb 04" xfId="126"/>
    <cellStyle name="_Currency_Book2_Orange-May01" xfId="127"/>
    <cellStyle name="_Currency_Book2_Orange-Sep01" xfId="128"/>
    <cellStyle name="_Currency_Book2_Telefonica Moviles" xfId="129"/>
    <cellStyle name="_Currency_Book2_Vodafone model" xfId="130"/>
    <cellStyle name="_Currency_Book3" xfId="131"/>
    <cellStyle name="_Currency_Break up of REVS in 3cases" xfId="132"/>
    <cellStyle name="_Currency_CC 3 Yr Forecast to IPO Banks (1)" xfId="133"/>
    <cellStyle name="_Currency_CC Tracking Model 10-feb (nov results)" xfId="134"/>
    <cellStyle name="_Currency_CC Tracking Model 13-feb (dec results)" xfId="135"/>
    <cellStyle name="_Currency_Clean_LBO_Model_Mar_021" xfId="136"/>
    <cellStyle name="_Currency_Dakota Operating Model v1" xfId="137"/>
    <cellStyle name="_Currency_dcf" xfId="138"/>
    <cellStyle name="_Currency_DCF Valuation per division" xfId="139"/>
    <cellStyle name="_Currency_dcfmodel" xfId="140"/>
    <cellStyle name="_Currency_Eircom Model - Merrill" xfId="141"/>
    <cellStyle name="_Currency_Employee Analysis" xfId="142"/>
    <cellStyle name="_Currency_Euston DCF" xfId="143"/>
    <cellStyle name="_Currency_EY Operating Model - Aoifinn31" xfId="144"/>
    <cellStyle name="_Currency_EY Operating Model - May 8" xfId="145"/>
    <cellStyle name="_Currency_Fainne Model vBank Book (€1.36 per Share)" xfId="146"/>
    <cellStyle name="_Currency_Fainne Opening Balance Sheet v2" xfId="147"/>
    <cellStyle name="_Currency_Fainne Operating Model - Aug. 3" xfId="148"/>
    <cellStyle name="_Currency_Fainne Operating Model - Nov. 13" xfId="149"/>
    <cellStyle name="_Currency_Florida consensus estimates" xfId="150"/>
    <cellStyle name="_Currency_FT-6June2001" xfId="151"/>
    <cellStyle name="_Currency_FT-6June2001_Clean LBO Model 2005 - 28 July 05" xfId="152"/>
    <cellStyle name="_Currency_FT-6June2001_Orange WIP Feb 04" xfId="153"/>
    <cellStyle name="_Currency_Future Benchmarking" xfId="154"/>
    <cellStyle name="_Currency_Generic Bond Model - Nov 11" xfId="155"/>
    <cellStyle name="_Currency_GS Research" xfId="156"/>
    <cellStyle name="_Currency_Industry Overview Master Spreadsheet" xfId="157"/>
    <cellStyle name="_Currency_Jazztel model 15-exhibits" xfId="158"/>
    <cellStyle name="_Currency_Jazztel model 15-exhibits bis" xfId="159"/>
    <cellStyle name="_Currency_Jazztel model 15-exhibits bis_3G Models" xfId="160"/>
    <cellStyle name="_Currency_Jazztel model 15-exhibits bis_Clean LBO Model 2005 - 28 July 05" xfId="161"/>
    <cellStyle name="_Currency_Jazztel model 15-exhibits bis_Orange WIP Feb 04" xfId="162"/>
    <cellStyle name="_Currency_Jazztel model 15-exhibits bis_Orange-Mar01" xfId="163"/>
    <cellStyle name="_Currency_Jazztel model 15-exhibits bis_Orange-May01" xfId="164"/>
    <cellStyle name="_Currency_Jazztel model 15-exhibits bis_Orange-May01_Clean LBO Model 2005 - 28 July 05" xfId="165"/>
    <cellStyle name="_Currency_Jazztel model 15-exhibits bis_Orange-May01_FT-6June2001" xfId="166"/>
    <cellStyle name="_Currency_Jazztel model 15-exhibits bis_Orange-May01_FT-6June2001_Clean LBO Model 2005 - 28 July 05" xfId="167"/>
    <cellStyle name="_Currency_Jazztel model 15-exhibits bis_Orange-May01_FT-6June2001_Orange WIP Feb 04" xfId="168"/>
    <cellStyle name="_Currency_Jazztel model 15-exhibits bis_Orange-May01_Orange WIP Feb 04" xfId="169"/>
    <cellStyle name="_Currency_Jazztel model 15-exhibits bis_Orange-May01_Telefonica Moviles" xfId="170"/>
    <cellStyle name="_Currency_Jazztel model 15-exhibits bis_T_MOBIL2" xfId="171"/>
    <cellStyle name="_Currency_Jazztel model 15-exhibits bis_T_MOBIL2_Clean LBO Model 2005 - 28 July 05" xfId="172"/>
    <cellStyle name="_Currency_Jazztel model 15-exhibits bis_T_MOBIL2_Orange WIP Feb 04" xfId="173"/>
    <cellStyle name="_Currency_Jazztel model 15-exhibits bis_T_MOBIL2_Orange-May01" xfId="174"/>
    <cellStyle name="_Currency_Jazztel model 15-exhibits bis_T_MOBIL2_Orange-May01_Clean LBO Model 2005 - 28 July 05" xfId="175"/>
    <cellStyle name="_Currency_Jazztel model 15-exhibits bis_T_MOBIL2_Orange-May01_Orange WIP Feb 04" xfId="176"/>
    <cellStyle name="_Currency_Jazztel model 15-exhibits bis_T_MOBIL2_Telefonica Moviles" xfId="177"/>
    <cellStyle name="_Currency_Jazztel model 15-exhibits bis_Telefonica Moviles" xfId="178"/>
    <cellStyle name="_Currency_Jazztel model 15-exhibits bis_TelenorInitiation-11Jan01" xfId="179"/>
    <cellStyle name="_Currency_Jazztel model 15-exhibits bis_TelenorWIPFeb01" xfId="180"/>
    <cellStyle name="_Currency_Jazztel model 15-exhibits_3G Models" xfId="181"/>
    <cellStyle name="_Currency_Jazztel model 15-exhibits_Clean LBO Model 2005 - 28 July 05" xfId="182"/>
    <cellStyle name="_Currency_Jazztel model 15-exhibits_FT-6June2001" xfId="183"/>
    <cellStyle name="_Currency_Jazztel model 15-exhibits_Jazztel model 16DP3-Exhibits" xfId="184"/>
    <cellStyle name="_Currency_Jazztel model 15-exhibits_Jazztel model 16DP3-Exhibits_3G Models" xfId="185"/>
    <cellStyle name="_Currency_Jazztel model 15-exhibits_Jazztel model 16DP3-Exhibits_Clean LBO Model 2005 - 28 July 05" xfId="186"/>
    <cellStyle name="_Currency_Jazztel model 15-exhibits_Jazztel model 16DP3-Exhibits_Orange WIP Feb 04" xfId="187"/>
    <cellStyle name="_Currency_Jazztel model 15-exhibits_Jazztel model 16DP3-Exhibits_Orange-Mar01" xfId="188"/>
    <cellStyle name="_Currency_Jazztel model 15-exhibits_Jazztel model 16DP3-Exhibits_Orange-May01" xfId="189"/>
    <cellStyle name="_Currency_Jazztel model 15-exhibits_Jazztel model 16DP3-Exhibits_Orange-May01_Clean LBO Model 2005 - 28 July 05" xfId="190"/>
    <cellStyle name="_Currency_Jazztel model 15-exhibits_Jazztel model 16DP3-Exhibits_Orange-May01_FT-6June2001" xfId="191"/>
    <cellStyle name="_Currency_Jazztel model 15-exhibits_Jazztel model 16DP3-Exhibits_Orange-May01_FT-6June2001_Clean LBO Model 2005 - 28 July 05" xfId="192"/>
    <cellStyle name="_Currency_Jazztel model 15-exhibits_Jazztel model 16DP3-Exhibits_Orange-May01_FT-6June2001_Orange WIP Feb 04" xfId="193"/>
    <cellStyle name="_Currency_Jazztel model 15-exhibits_Jazztel model 16DP3-Exhibits_Orange-May01_Orange WIP Feb 04" xfId="194"/>
    <cellStyle name="_Currency_Jazztel model 15-exhibits_Jazztel model 16DP3-Exhibits_Orange-May01_Telefonica Moviles" xfId="195"/>
    <cellStyle name="_Currency_Jazztel model 15-exhibits_Jazztel model 16DP3-Exhibits_T_MOBIL2" xfId="196"/>
    <cellStyle name="_Currency_Jazztel model 15-exhibits_Jazztel model 16DP3-Exhibits_T_MOBIL2_Clean LBO Model 2005 - 28 July 05" xfId="197"/>
    <cellStyle name="_Currency_Jazztel model 15-exhibits_Jazztel model 16DP3-Exhibits_T_MOBIL2_Orange WIP Feb 04" xfId="198"/>
    <cellStyle name="_Currency_Jazztel model 15-exhibits_Jazztel model 16DP3-Exhibits_T_MOBIL2_Orange-May01" xfId="199"/>
    <cellStyle name="_Currency_Jazztel model 15-exhibits_Jazztel model 16DP3-Exhibits_T_MOBIL2_Orange-May01_Clean LBO Model 2005 - 28 July 05" xfId="200"/>
    <cellStyle name="_Currency_Jazztel model 15-exhibits_Jazztel model 16DP3-Exhibits_T_MOBIL2_Orange-May01_Orange WIP Feb 04" xfId="201"/>
    <cellStyle name="_Currency_Jazztel model 15-exhibits_Jazztel model 16DP3-Exhibits_T_MOBIL2_Telefonica Moviles" xfId="202"/>
    <cellStyle name="_Currency_Jazztel model 15-exhibits_Jazztel model 16DP3-Exhibits_Telefonica Moviles" xfId="203"/>
    <cellStyle name="_Currency_Jazztel model 15-exhibits_Jazztel model 16DP3-Exhibits_TelenorInitiation-11Jan01" xfId="204"/>
    <cellStyle name="_Currency_Jazztel model 15-exhibits_Jazztel model 16DP3-Exhibits_TelenorWIPFeb01" xfId="205"/>
    <cellStyle name="_Currency_Jazztel model 15-exhibits_Jazztel model 18DP-exhibits" xfId="206"/>
    <cellStyle name="_Currency_Jazztel model 15-exhibits_Jazztel model 18DP-exhibits_3G Models" xfId="207"/>
    <cellStyle name="_Currency_Jazztel model 15-exhibits_Orange WIP Feb 04" xfId="208"/>
    <cellStyle name="_Currency_Jazztel model 15-exhibits_Orange-May01" xfId="209"/>
    <cellStyle name="_Currency_Jazztel model 15-exhibits_Orange-Sep01" xfId="210"/>
    <cellStyle name="_Currency_Jazztel model 15-exhibits_Telefonica Moviles" xfId="211"/>
    <cellStyle name="_Currency_Jazztel model 15-exhibits-Friso2" xfId="212"/>
    <cellStyle name="_Currency_Jazztel model 15-exhibits-Friso2_3G Models" xfId="213"/>
    <cellStyle name="_Currency_Jazztel model 15-exhibits-Friso2_Clean LBO Model 2005 - 28 July 05" xfId="214"/>
    <cellStyle name="_Currency_Jazztel model 15-exhibits-Friso2_FT-6June2001" xfId="215"/>
    <cellStyle name="_Currency_Jazztel model 15-exhibits-Friso2_Jazztel model 16DP3-Exhibits" xfId="216"/>
    <cellStyle name="_Currency_Jazztel model 15-exhibits-Friso2_Jazztel model 16DP3-Exhibits_3G Models" xfId="217"/>
    <cellStyle name="_Currency_Jazztel model 15-exhibits-Friso2_Jazztel model 16DP3-Exhibits_Clean LBO Model 2005 - 28 July 05" xfId="218"/>
    <cellStyle name="_Currency_Jazztel model 15-exhibits-Friso2_Jazztel model 16DP3-Exhibits_Orange WIP Feb 04" xfId="219"/>
    <cellStyle name="_Currency_Jazztel model 15-exhibits-Friso2_Jazztel model 16DP3-Exhibits_Orange-Mar01" xfId="220"/>
    <cellStyle name="_Currency_Jazztel model 15-exhibits-Friso2_Jazztel model 16DP3-Exhibits_Orange-May01" xfId="221"/>
    <cellStyle name="_Currency_Jazztel model 15-exhibits-Friso2_Jazztel model 16DP3-Exhibits_Orange-May01_Clean LBO Model 2005 - 28 July 05" xfId="222"/>
    <cellStyle name="_Currency_Jazztel model 15-exhibits-Friso2_Jazztel model 16DP3-Exhibits_Orange-May01_FT-6June2001" xfId="223"/>
    <cellStyle name="_Currency_Jazztel model 15-exhibits-Friso2_Jazztel model 16DP3-Exhibits_Orange-May01_FT-6June2001_Clean LBO Model 2005 - 28 July 05" xfId="224"/>
    <cellStyle name="_Currency_Jazztel model 15-exhibits-Friso2_Jazztel model 16DP3-Exhibits_Orange-May01_FT-6June2001_Orange WIP Feb 04" xfId="225"/>
    <cellStyle name="_Currency_Jazztel model 15-exhibits-Friso2_Jazztel model 16DP3-Exhibits_Orange-May01_Orange WIP Feb 04" xfId="226"/>
    <cellStyle name="_Currency_Jazztel model 15-exhibits-Friso2_Jazztel model 16DP3-Exhibits_Orange-May01_Telefonica Moviles" xfId="227"/>
    <cellStyle name="_Currency_Jazztel model 15-exhibits-Friso2_Jazztel model 16DP3-Exhibits_T_MOBIL2" xfId="228"/>
    <cellStyle name="_Currency_Jazztel model 15-exhibits-Friso2_Jazztel model 16DP3-Exhibits_T_MOBIL2_Clean LBO Model 2005 - 28 July 05" xfId="229"/>
    <cellStyle name="_Currency_Jazztel model 15-exhibits-Friso2_Jazztel model 16DP3-Exhibits_T_MOBIL2_Orange WIP Feb 04" xfId="230"/>
    <cellStyle name="_Currency_Jazztel model 15-exhibits-Friso2_Jazztel model 16DP3-Exhibits_T_MOBIL2_Orange-May01" xfId="231"/>
    <cellStyle name="_Currency_Jazztel model 15-exhibits-Friso2_Jazztel model 16DP3-Exhibits_T_MOBIL2_Orange-May01_Clean LBO Model 2005 - 28 July 05" xfId="232"/>
    <cellStyle name="_Currency_Jazztel model 15-exhibits-Friso2_Jazztel model 16DP3-Exhibits_T_MOBIL2_Orange-May01_Orange WIP Feb 04" xfId="233"/>
    <cellStyle name="_Currency_Jazztel model 15-exhibits-Friso2_Jazztel model 16DP3-Exhibits_T_MOBIL2_Telefonica Moviles" xfId="234"/>
    <cellStyle name="_Currency_Jazztel model 15-exhibits-Friso2_Jazztel model 16DP3-Exhibits_Telefonica Moviles" xfId="235"/>
    <cellStyle name="_Currency_Jazztel model 15-exhibits-Friso2_Jazztel model 16DP3-Exhibits_TelenorInitiation-11Jan01" xfId="236"/>
    <cellStyle name="_Currency_Jazztel model 15-exhibits-Friso2_Jazztel model 16DP3-Exhibits_TelenorWIPFeb01" xfId="237"/>
    <cellStyle name="_Currency_Jazztel model 15-exhibits-Friso2_Jazztel model 18DP-exhibits" xfId="238"/>
    <cellStyle name="_Currency_Jazztel model 15-exhibits-Friso2_Jazztel model 18DP-exhibits_3G Models" xfId="239"/>
    <cellStyle name="_Currency_Jazztel model 15-exhibits-Friso2_Orange WIP Feb 04" xfId="240"/>
    <cellStyle name="_Currency_Jazztel model 15-exhibits-Friso2_Orange-May01" xfId="241"/>
    <cellStyle name="_Currency_Jazztel model 15-exhibits-Friso2_Orange-Sep01" xfId="242"/>
    <cellStyle name="_Currency_Jazztel model 15-exhibits-Friso2_Telefonica Moviles" xfId="243"/>
    <cellStyle name="_Currency_July 14  01.001" xfId="244"/>
    <cellStyle name="_Currency_July19" xfId="245"/>
    <cellStyle name="_Currency_LBO (Post IM)" xfId="246"/>
    <cellStyle name="_Currency_LBO Model Phoenix Model v3" xfId="247"/>
    <cellStyle name="_Currency_LBO Phoenix revised" xfId="248"/>
    <cellStyle name="_Currency_lbo_short_form" xfId="249"/>
    <cellStyle name="_Currency_Model Master" xfId="250"/>
    <cellStyle name="_Currency_Operational Template" xfId="251"/>
    <cellStyle name="_Currency_Orange WIP Feb 04" xfId="252"/>
    <cellStyle name="_Currency_Orange-Mar01" xfId="253"/>
    <cellStyle name="_Currency_Orange-Mar01_Telefonica Group August 12 2002" xfId="254"/>
    <cellStyle name="_Currency_Orange-May01" xfId="255"/>
    <cellStyle name="_Currency_Orange-May01_Telefonica Group August 12 2002" xfId="256"/>
    <cellStyle name="_Currency_Phoenix Model - Dec 12 (GS Version)" xfId="257"/>
    <cellStyle name="_Currency_Phoenix Model New v2 (12 Dec 02)" xfId="258"/>
    <cellStyle name="_Currency_Relative Contribution Analysis 04" xfId="259"/>
    <cellStyle name="_Currency_REVISED NEW MODEL#6 with sensitivities" xfId="260"/>
    <cellStyle name="_Currency_Royal Kansas  DCF2" xfId="261"/>
    <cellStyle name="_Currency_Sketch5 - Montana Impact" xfId="262"/>
    <cellStyle name="_Currency_Sum-of-the-Parts" xfId="263"/>
    <cellStyle name="_Currency_Surftime DCF v7" xfId="264"/>
    <cellStyle name="_Currency_TallGuy first model" xfId="265"/>
    <cellStyle name="_Currency_TDC Main Model June 2005" xfId="266"/>
    <cellStyle name="_Currency_Telecom adjusted from telenor model" xfId="267"/>
    <cellStyle name="_Currency_Telefonica Moviles" xfId="268"/>
    <cellStyle name="_Currency_TelenorInitiation-11Jan01" xfId="269"/>
    <cellStyle name="_Currency_TelenorInitiation-11Jan01_Telefonica Group August 12 2002" xfId="270"/>
    <cellStyle name="_Currency_TelenorWIPFeb01" xfId="271"/>
    <cellStyle name="_Currency_TelenorWIPFeb01_Telefonica Group August 12 2002" xfId="272"/>
    <cellStyle name="_Currency_valuation report_Sept10b" xfId="273"/>
    <cellStyle name="_Currency_Vodafone model" xfId="274"/>
    <cellStyle name="_CurrencySpace" xfId="275"/>
    <cellStyle name="_CurrencySpace_01 LBO" xfId="276"/>
    <cellStyle name="_CurrencySpace_avp" xfId="277"/>
    <cellStyle name="_CurrencySpace_bls roic" xfId="278"/>
    <cellStyle name="_CurrencySpace_Book1" xfId="279"/>
    <cellStyle name="_CurrencySpace_Book3" xfId="280"/>
    <cellStyle name="_CurrencySpace_CC Tracking Model 10-feb (nov results)" xfId="281"/>
    <cellStyle name="_CurrencySpace_CC Tracking Model 13-feb (dec results)" xfId="282"/>
    <cellStyle name="_CurrencySpace_Clean_LBO_Model_Mar_021" xfId="283"/>
    <cellStyle name="_CurrencySpace_Dakota Operating Model v1" xfId="284"/>
    <cellStyle name="_CurrencySpace_dcf" xfId="285"/>
    <cellStyle name="_CurrencySpace_Employee Analysis" xfId="286"/>
    <cellStyle name="_CurrencySpace_Future Benchmarking" xfId="287"/>
    <cellStyle name="_CurrencySpace_GS Research" xfId="288"/>
    <cellStyle name="_CurrencySpace_Industry Overview Master Spreadsheet" xfId="289"/>
    <cellStyle name="_CurrencySpace_LBO (Post IM)" xfId="290"/>
    <cellStyle name="_CurrencySpace_Surftime DCF v7" xfId="291"/>
    <cellStyle name="_CurrencySpace_Vodafone model" xfId="292"/>
    <cellStyle name="_Dollar" xfId="293"/>
    <cellStyle name="_Dollar_3G Models" xfId="294"/>
    <cellStyle name="_Dollar_Clean LBO Model 2005 - 28 July 05" xfId="295"/>
    <cellStyle name="_Dollar_FT-6June2001" xfId="296"/>
    <cellStyle name="_Dollar_Jazztel model 16DP3-Exhibits" xfId="297"/>
    <cellStyle name="_Dollar_Jazztel model 16DP3-Exhibits_3G Models" xfId="298"/>
    <cellStyle name="_Dollar_Jazztel model 16DP3-Exhibits_FT-6June2001" xfId="299"/>
    <cellStyle name="_Dollar_Jazztel model 16DP3-Exhibits_FT-6June2001_1" xfId="300"/>
    <cellStyle name="_Dollar_Jazztel model 16DP3-Exhibits_FT-6June2001_1_Telefonica Moviles" xfId="301"/>
    <cellStyle name="_Dollar_Jazztel model 16DP3-Exhibits_FT-6June2001_Clean LBO Model 2005 - 28 July 05" xfId="302"/>
    <cellStyle name="_Dollar_Jazztel model 16DP3-Exhibits_FT-6June2001_Orange WIP Feb 04" xfId="303"/>
    <cellStyle name="_Dollar_Jazztel model 16DP3-Exhibits_Telefonica Group August 12 2002" xfId="304"/>
    <cellStyle name="_Dollar_Jazztel model 16DP3-Exhibits_Telefonica Moviles" xfId="305"/>
    <cellStyle name="_Dollar_Jazztel model 18DP-exhibits" xfId="306"/>
    <cellStyle name="_Dollar_Jazztel model 18DP-exhibits_3G Models" xfId="307"/>
    <cellStyle name="_Dollar_Jazztel model 18DP-exhibits_Clean LBO Model 2005 - 28 July 05" xfId="308"/>
    <cellStyle name="_Dollar_Jazztel model 18DP-exhibits_Orange WIP Feb 04" xfId="309"/>
    <cellStyle name="_Dollar_Jazztel model 18DP-exhibits_Orange-Mar01" xfId="310"/>
    <cellStyle name="_Dollar_Jazztel model 18DP-exhibits_Orange-Mar01_Clean LBO Model 2005 - 28 July 05" xfId="311"/>
    <cellStyle name="_Dollar_Jazztel model 18DP-exhibits_Orange-Mar01_FT 22July 02_1.1" xfId="312"/>
    <cellStyle name="_Dollar_Jazztel model 18DP-exhibits_Orange-Mar01_Orange WIP Feb 04" xfId="313"/>
    <cellStyle name="_Dollar_Jazztel model 18DP-exhibits_Orange-May01" xfId="314"/>
    <cellStyle name="_Dollar_Jazztel model 18DP-exhibits_Orange-May01_Clean LBO Model 2005 - 28 July 05" xfId="315"/>
    <cellStyle name="_Dollar_Jazztel model 18DP-exhibits_Orange-May01_Orange WIP Feb 04" xfId="316"/>
    <cellStyle name="_Dollar_Jazztel model 18DP-exhibits_Orange-May01_Telefonica Group August 12 2002" xfId="317"/>
    <cellStyle name="_Dollar_Jazztel model 18DP-exhibits_T_MOBIL2" xfId="318"/>
    <cellStyle name="_Dollar_Jazztel model 18DP-exhibits_T_MOBIL2_Clean LBO Model 2005 - 28 July 05" xfId="319"/>
    <cellStyle name="_Dollar_Jazztel model 18DP-exhibits_T_MOBIL2_FT-6June2001" xfId="320"/>
    <cellStyle name="_Dollar_Jazztel model 18DP-exhibits_T_MOBIL2_FT-6June2001_Clean LBO Model 2005 - 28 July 05" xfId="321"/>
    <cellStyle name="_Dollar_Jazztel model 18DP-exhibits_T_MOBIL2_FT-6June2001_Orange WIP Feb 04" xfId="322"/>
    <cellStyle name="_Dollar_Jazztel model 18DP-exhibits_T_MOBIL2_Orange WIP Feb 04" xfId="323"/>
    <cellStyle name="_Dollar_Jazztel model 18DP-exhibits_T_MOBIL2_Orange-May01" xfId="324"/>
    <cellStyle name="_Dollar_Jazztel model 18DP-exhibits_T_MOBIL2_Orange-May01_Clean LBO Model 2005 - 28 July 05" xfId="325"/>
    <cellStyle name="_Dollar_Jazztel model 18DP-exhibits_T_MOBIL2_Orange-May01_FT 22July 02_1.1" xfId="326"/>
    <cellStyle name="_Dollar_Jazztel model 18DP-exhibits_T_MOBIL2_Orange-May01_Orange WIP Feb 04" xfId="327"/>
    <cellStyle name="_Dollar_Jazztel model 18DP-exhibits_T_MOBIL2_Orange-May01_Telefonica Moviles" xfId="328"/>
    <cellStyle name="_Dollar_Jazztel model 18DP-exhibits_T_MOBIL2_Orange-May01_Telefonica Moviles_1" xfId="329"/>
    <cellStyle name="_Dollar_Jazztel model 18DP-exhibits_T_MOBIL2_Telefonica Group August 12 2002" xfId="330"/>
    <cellStyle name="_Dollar_Jazztel model 18DP-exhibits_T_MOBIL2_Telefonica Moviles" xfId="331"/>
    <cellStyle name="_Dollar_Jazztel model 18DP-exhibits_Telefonica Moviles" xfId="332"/>
    <cellStyle name="_Dollar_Jazztel model 18DP-exhibits_TelenorInitiation-11Jan01" xfId="333"/>
    <cellStyle name="_Dollar_Jazztel model 18DP-exhibits_TelenorInitiation-11Jan01_Clean LBO Model 2005 - 28 July 05" xfId="334"/>
    <cellStyle name="_Dollar_Jazztel model 18DP-exhibits_TelenorInitiation-11Jan01_FT 22July 02_1.1" xfId="335"/>
    <cellStyle name="_Dollar_Jazztel model 18DP-exhibits_TelenorInitiation-11Jan01_Orange WIP Feb 04" xfId="336"/>
    <cellStyle name="_Dollar_Jazztel model 18DP-exhibits_TelenorWIPFeb01" xfId="337"/>
    <cellStyle name="_Dollar_Jazztel model 18DP-exhibits_TelenorWIPFeb01_Clean LBO Model 2005 - 28 July 05" xfId="338"/>
    <cellStyle name="_Dollar_Jazztel model 18DP-exhibits_TelenorWIPFeb01_FT 22July 02_1.1" xfId="339"/>
    <cellStyle name="_Dollar_Jazztel model 18DP-exhibits_TelenorWIPFeb01_Orange WIP Feb 04" xfId="340"/>
    <cellStyle name="_Dollar_Orange WIP Feb 04" xfId="341"/>
    <cellStyle name="_Dollar_Orange-May01" xfId="342"/>
    <cellStyle name="_Dollar_Orange-Sep01" xfId="343"/>
    <cellStyle name="_Dollar_Telefonica Moviles" xfId="344"/>
    <cellStyle name="_e-plus debt - Machado1" xfId="345"/>
    <cellStyle name="_Error" xfId="346"/>
    <cellStyle name="_Euro" xfId="347"/>
    <cellStyle name="_Generated" xfId="348"/>
    <cellStyle name="_Heading" xfId="349"/>
    <cellStyle name="_Heading_13 Andersen Model July 2005" xfId="350"/>
    <cellStyle name="_Heading_29 TDC LBO Model_Apr 2005 (LBO Scenario)" xfId="351"/>
    <cellStyle name="_Heading_29 TDC LBO Model_Apr 2005 (LBO Scenario) 2" xfId="2418"/>
    <cellStyle name="_Heading_bls roic" xfId="352"/>
    <cellStyle name="_Heading_bls roic 2" xfId="2419"/>
    <cellStyle name="_Heading_Book1" xfId="353"/>
    <cellStyle name="_Heading_Book1 2" xfId="2420"/>
    <cellStyle name="_Heading_Broadband Comps" xfId="354"/>
    <cellStyle name="_Heading_Casema Recap Model v4" xfId="355"/>
    <cellStyle name="_Heading_Casema Recap Model v4 2" xfId="2421"/>
    <cellStyle name="_Heading_CC 3 Yr Forecast to IPO Banks (1)" xfId="356"/>
    <cellStyle name="_Heading_Clean LBO Model 2005 - 28 July 05" xfId="357"/>
    <cellStyle name="_Heading_Clean LBO Model 2005 - 28 July 05 2" xfId="2422"/>
    <cellStyle name="_Heading_Comps 24May02_Final" xfId="358"/>
    <cellStyle name="_Heading_Financials1" xfId="359"/>
    <cellStyle name="_Heading_June outlook 05 RV22 DK for GS" xfId="360"/>
    <cellStyle name="_Heading_June Outlook 05 S RV22 for GS " xfId="361"/>
    <cellStyle name="_Heading_LBO SUMMARY TABLES" xfId="362"/>
    <cellStyle name="_Heading_prestemp" xfId="363"/>
    <cellStyle name="_Heading_Q" xfId="364"/>
    <cellStyle name="_Heading_q - new guidance" xfId="365"/>
    <cellStyle name="_Heading_q - valuation" xfId="366"/>
    <cellStyle name="_Heading_TDC Main Model June 2005" xfId="367"/>
    <cellStyle name="_Heading_TDC Main Model June 2005 2" xfId="2423"/>
    <cellStyle name="_Heading_Vodafone model" xfId="368"/>
    <cellStyle name="_Highlight" xfId="369"/>
    <cellStyle name="_Highlight_Caroline Model" xfId="370"/>
    <cellStyle name="_Highlight_Comps 24May02_Final" xfId="371"/>
    <cellStyle name="_Highlight_Financials" xfId="372"/>
    <cellStyle name="_Highlight_Management Numbers Linked" xfId="373"/>
    <cellStyle name="_Input" xfId="374"/>
    <cellStyle name="_Input Disabled" xfId="375"/>
    <cellStyle name="_Input_Disabled" xfId="376"/>
    <cellStyle name="_Input_June Outlook 05 S RV22 for GS " xfId="377"/>
    <cellStyle name="_KPI til factbook" xfId="378"/>
    <cellStyle name="_KPN Fixed" xfId="379"/>
    <cellStyle name="_Link" xfId="380"/>
    <cellStyle name="_Locked" xfId="381"/>
    <cellStyle name="_Multiple" xfId="382"/>
    <cellStyle name="_Multiple_01 LBO" xfId="383"/>
    <cellStyle name="_Multiple_3G Models" xfId="384"/>
    <cellStyle name="_Multiple_Allegri Pavarotti 20juin base case" xfId="385"/>
    <cellStyle name="_Multiple_avp" xfId="386"/>
    <cellStyle name="_Multiple_bls roic" xfId="387"/>
    <cellStyle name="_Multiple_Book_commissaires_Sept12" xfId="388"/>
    <cellStyle name="_Multiple_Book_commissaires_Sept12 2" xfId="2424"/>
    <cellStyle name="_Multiple_Book1" xfId="389"/>
    <cellStyle name="_Multiple_Book1_1" xfId="390"/>
    <cellStyle name="_Multiple_Book1_3G Models" xfId="391"/>
    <cellStyle name="_Multiple_Book1_GS Research" xfId="392"/>
    <cellStyle name="_Multiple_Book1_Jazztel model 16DP3-Exhibits" xfId="393"/>
    <cellStyle name="_Multiple_Book1_Jazztel model 16DP3-Exhibits_3G Models" xfId="394"/>
    <cellStyle name="_Multiple_Book1_Jazztel model 16DP3-Exhibits_Clean LBO Model 2005 - 28 July 05" xfId="395"/>
    <cellStyle name="_Multiple_Book1_Jazztel model 16DP3-Exhibits_FT-6June2001" xfId="396"/>
    <cellStyle name="_Multiple_Book1_Jazztel model 16DP3-Exhibits_FT-6June2001_1" xfId="397"/>
    <cellStyle name="_Multiple_Book1_Jazztel model 16DP3-Exhibits_FT-6June2001_1_Clean LBO Model 2005 - 28 July 05" xfId="398"/>
    <cellStyle name="_Multiple_Book1_Jazztel model 16DP3-Exhibits_FT-6June2001_1_Orange WIP Feb 04" xfId="399"/>
    <cellStyle name="_Multiple_Book1_Jazztel model 16DP3-Exhibits_FT-6June2001_1_Telefonica Moviles" xfId="400"/>
    <cellStyle name="_Multiple_Book1_Jazztel model 16DP3-Exhibits_FT-6June2001_Clean LBO Model 2005 - 28 July 05" xfId="401"/>
    <cellStyle name="_Multiple_Book1_Jazztel model 16DP3-Exhibits_FT-6June2001_Orange WIP Feb 04" xfId="402"/>
    <cellStyle name="_Multiple_Book1_Jazztel model 16DP3-Exhibits_Orange WIP Feb 04" xfId="403"/>
    <cellStyle name="_Multiple_Book1_Jazztel model 16DP3-Exhibits_Telefonica Moviles" xfId="404"/>
    <cellStyle name="_Multiple_Book1_Jazztel model 18DP-exhibits" xfId="405"/>
    <cellStyle name="_Multiple_Book1_Jazztel model 18DP-exhibits_Clean LBO Model 2005 - 28 July 05" xfId="406"/>
    <cellStyle name="_Multiple_Book1_Jazztel model 18DP-exhibits_FT-6June2001" xfId="407"/>
    <cellStyle name="_Multiple_Book1_Jazztel model 18DP-exhibits_FT-6June2001_Clean LBO Model 2005 - 28 July 05" xfId="408"/>
    <cellStyle name="_Multiple_Book1_Jazztel model 18DP-exhibits_FT-6June2001_Orange WIP Feb 04" xfId="409"/>
    <cellStyle name="_Multiple_Book1_Jazztel model 18DP-exhibits_Orange WIP Feb 04" xfId="410"/>
    <cellStyle name="_Multiple_Book1_Jazztel model 18DP-exhibits_Orange-Mar01" xfId="411"/>
    <cellStyle name="_Multiple_Book1_Jazztel model 18DP-exhibits_Orange-May01" xfId="412"/>
    <cellStyle name="_Multiple_Book1_Jazztel model 18DP-exhibits_T_MOBIL2" xfId="413"/>
    <cellStyle name="_Multiple_Book1_Jazztel model 18DP-exhibits_T_MOBIL2_Clean LBO Model 2005 - 28 July 05" xfId="414"/>
    <cellStyle name="_Multiple_Book1_Jazztel model 18DP-exhibits_T_MOBIL2_FT-6June2001" xfId="415"/>
    <cellStyle name="_Multiple_Book1_Jazztel model 18DP-exhibits_T_MOBIL2_FT-6June2001_1" xfId="416"/>
    <cellStyle name="_Multiple_Book1_Jazztel model 18DP-exhibits_T_MOBIL2_Orange WIP Feb 04" xfId="417"/>
    <cellStyle name="_Multiple_Book1_Jazztel model 18DP-exhibits_T_MOBIL2_Orange-May01" xfId="418"/>
    <cellStyle name="_Multiple_Book1_Jazztel model 18DP-exhibits_T_MOBIL2_Orange-May01_Clean LBO Model 2005 - 28 July 05" xfId="419"/>
    <cellStyle name="_Multiple_Book1_Jazztel model 18DP-exhibits_T_MOBIL2_Orange-May01_Orange WIP Feb 04" xfId="420"/>
    <cellStyle name="_Multiple_Book1_Jazztel model 18DP-exhibits_T_MOBIL2_Orange-May01_Telefonica Group August 12 2002" xfId="421"/>
    <cellStyle name="_Multiple_Book1_Jazztel model 18DP-exhibits_T_MOBIL2_Telefonica Group August 12 2002" xfId="422"/>
    <cellStyle name="_Multiple_Book1_Jazztel model 18DP-exhibits_T_MOBIL2_Telefonica Moviles" xfId="423"/>
    <cellStyle name="_Multiple_Book1_Jazztel model 18DP-exhibits_Telefonica Group August 12 2002" xfId="424"/>
    <cellStyle name="_Multiple_Book1_Jazztel model 18DP-exhibits_Telefonica Moviles" xfId="425"/>
    <cellStyle name="_Multiple_Book1_Jazztel model 18DP-exhibits_TelenorInitiation-11Jan01" xfId="426"/>
    <cellStyle name="_Multiple_Book1_Jazztel model 18DP-exhibits_TelenorWIPFeb01" xfId="427"/>
    <cellStyle name="_Multiple_Book1_Jazztel model 18DP-exhibits_Telia-April01(new structure)" xfId="428"/>
    <cellStyle name="_Multiple_Book1_Jazztel model 18DP-exhibits_Telia-April01(new structure)_FT-6June2001" xfId="429"/>
    <cellStyle name="_Multiple_Book1_Jazztel model 18DP-exhibits_Telia-April01(new structure)_FT-6June2001_Clean LBO Model 2005 - 28 July 05" xfId="430"/>
    <cellStyle name="_Multiple_Book1_Jazztel model 18DP-exhibits_Telia-April01(new structure)_FT-6June2001_Orange WIP Feb 04" xfId="431"/>
    <cellStyle name="_Multiple_Book1_Jazztel model 18DP-exhibits_Telia-April01(new structure)_FT-6June2001_Telefonica Moviles" xfId="432"/>
    <cellStyle name="_Multiple_Book1_Jazztel model 18DP-exhibits_Telia-April01(new structure)_Telefonica Group August 12 2002" xfId="433"/>
    <cellStyle name="_Multiple_Book1_Jazztel model 18DP-exhibits_Telia-April01(new structure)_Telefonica Moviles" xfId="434"/>
    <cellStyle name="_Multiple_Book1_Jazztel1" xfId="435"/>
    <cellStyle name="_Multiple_Book1_Model Master" xfId="436"/>
    <cellStyle name="_Multiple_Book1_Orange WIP Feb 04" xfId="437"/>
    <cellStyle name="_Multiple_Book1_Orange-Mar01" xfId="438"/>
    <cellStyle name="_Multiple_Book1_Orange-Mar01_FT 22July 02_1.1" xfId="439"/>
    <cellStyle name="_Multiple_Book1_Orange-Mar01_FT-6June2001" xfId="440"/>
    <cellStyle name="_Multiple_Book1_Orange-Mar01_Telefonica Moviles" xfId="441"/>
    <cellStyle name="_Multiple_Book1_Orange-Mar01_Telefonica Moviles_1" xfId="442"/>
    <cellStyle name="_Multiple_Book1_Orange-May01" xfId="443"/>
    <cellStyle name="_Multiple_Book1_Orange-May01_Clean LBO Model 2005 - 28 July 05" xfId="444"/>
    <cellStyle name="_Multiple_Book1_Orange-May01_FT-6June2001" xfId="445"/>
    <cellStyle name="_Multiple_Book1_Orange-May01_FT-6June2001_Telefonica Moviles" xfId="446"/>
    <cellStyle name="_Multiple_Book1_Orange-May01_Orange WIP Feb 04" xfId="447"/>
    <cellStyle name="_Multiple_Book1_Orange-May01_Telefonica Group August 12 2002" xfId="448"/>
    <cellStyle name="_Multiple_Book1_Orange-May01_Telefonica Moviles" xfId="449"/>
    <cellStyle name="_Multiple_Book1_Phoenix Model - Dec 12 (GS Version)" xfId="450"/>
    <cellStyle name="_Multiple_Book1_T_MOBIL2" xfId="451"/>
    <cellStyle name="_Multiple_Book1_Telefonica Moviles" xfId="452"/>
    <cellStyle name="_Multiple_Book1_TelenorInitiation-11Jan01" xfId="453"/>
    <cellStyle name="_Multiple_Book1_TelenorInitiation-11Jan01_FT 22July 02_1.1" xfId="454"/>
    <cellStyle name="_Multiple_Book1_TelenorInitiation-11Jan01_FT-6June2001" xfId="455"/>
    <cellStyle name="_Multiple_Book1_TelenorInitiation-11Jan01_Telefonica Moviles" xfId="456"/>
    <cellStyle name="_Multiple_Book1_TelenorInitiation-11Jan01_Telefonica Moviles_1" xfId="457"/>
    <cellStyle name="_Multiple_Book1_TelenorWIPFeb01" xfId="458"/>
    <cellStyle name="_Multiple_Book1_TelenorWIPFeb01_FT 22July 02_1.1" xfId="459"/>
    <cellStyle name="_Multiple_Book1_TelenorWIPFeb01_FT-6June2001" xfId="460"/>
    <cellStyle name="_Multiple_Book1_TelenorWIPFeb01_Telefonica Moviles" xfId="461"/>
    <cellStyle name="_Multiple_Book1_TelenorWIPFeb01_Telefonica Moviles_1" xfId="462"/>
    <cellStyle name="_Multiple_Book1_Telia-April01(new structure)" xfId="463"/>
    <cellStyle name="_Multiple_Book1_Vodafone model" xfId="464"/>
    <cellStyle name="_Multiple_Book11" xfId="465"/>
    <cellStyle name="_Multiple_Book11_3G Models" xfId="466"/>
    <cellStyle name="_Multiple_Book11_Clean LBO Model 2005 - 28 July 05" xfId="467"/>
    <cellStyle name="_Multiple_Book11_Jazztel model 16DP3-Exhibits" xfId="468"/>
    <cellStyle name="_Multiple_Book11_Jazztel model 16DP3-Exhibits_3G Models" xfId="469"/>
    <cellStyle name="_Multiple_Book11_Jazztel model 16DP3-Exhibits_Clean LBO Model 2005 - 28 July 05" xfId="470"/>
    <cellStyle name="_Multiple_Book11_Jazztel model 16DP3-Exhibits_FT-6June2001" xfId="471"/>
    <cellStyle name="_Multiple_Book11_Jazztel model 16DP3-Exhibits_FT-6June2001_1" xfId="472"/>
    <cellStyle name="_Multiple_Book11_Jazztel model 16DP3-Exhibits_FT-6June2001_1_Clean LBO Model 2005 - 28 July 05" xfId="473"/>
    <cellStyle name="_Multiple_Book11_Jazztel model 16DP3-Exhibits_FT-6June2001_1_Orange WIP Feb 04" xfId="474"/>
    <cellStyle name="_Multiple_Book11_Jazztel model 16DP3-Exhibits_FT-6June2001_1_Telefonica Moviles" xfId="475"/>
    <cellStyle name="_Multiple_Book11_Jazztel model 16DP3-Exhibits_FT-6June2001_Clean LBO Model 2005 - 28 July 05" xfId="476"/>
    <cellStyle name="_Multiple_Book11_Jazztel model 16DP3-Exhibits_FT-6June2001_Orange WIP Feb 04" xfId="477"/>
    <cellStyle name="_Multiple_Book11_Jazztel model 16DP3-Exhibits_Orange WIP Feb 04" xfId="478"/>
    <cellStyle name="_Multiple_Book11_Jazztel model 16DP3-Exhibits_Telefonica Moviles" xfId="479"/>
    <cellStyle name="_Multiple_Book11_Jazztel model 18DP-exhibits" xfId="480"/>
    <cellStyle name="_Multiple_Book11_Jazztel model 18DP-exhibits_Clean LBO Model 2005 - 28 July 05" xfId="481"/>
    <cellStyle name="_Multiple_Book11_Jazztel model 18DP-exhibits_FT-6June2001" xfId="482"/>
    <cellStyle name="_Multiple_Book11_Jazztel model 18DP-exhibits_FT-6June2001_Clean LBO Model 2005 - 28 July 05" xfId="483"/>
    <cellStyle name="_Multiple_Book11_Jazztel model 18DP-exhibits_FT-6June2001_Orange WIP Feb 04" xfId="484"/>
    <cellStyle name="_Multiple_Book11_Jazztel model 18DP-exhibits_Orange WIP Feb 04" xfId="485"/>
    <cellStyle name="_Multiple_Book11_Jazztel model 18DP-exhibits_Orange-Mar01" xfId="486"/>
    <cellStyle name="_Multiple_Book11_Jazztel model 18DP-exhibits_Orange-May01" xfId="487"/>
    <cellStyle name="_Multiple_Book11_Jazztel model 18DP-exhibits_T_MOBIL2" xfId="488"/>
    <cellStyle name="_Multiple_Book11_Jazztel model 18DP-exhibits_T_MOBIL2_Clean LBO Model 2005 - 28 July 05" xfId="489"/>
    <cellStyle name="_Multiple_Book11_Jazztel model 18DP-exhibits_T_MOBIL2_FT-6June2001" xfId="490"/>
    <cellStyle name="_Multiple_Book11_Jazztel model 18DP-exhibits_T_MOBIL2_FT-6June2001_1" xfId="491"/>
    <cellStyle name="_Multiple_Book11_Jazztel model 18DP-exhibits_T_MOBIL2_Orange WIP Feb 04" xfId="492"/>
    <cellStyle name="_Multiple_Book11_Jazztel model 18DP-exhibits_T_MOBIL2_Orange-May01" xfId="493"/>
    <cellStyle name="_Multiple_Book11_Jazztel model 18DP-exhibits_T_MOBIL2_Orange-May01_Clean LBO Model 2005 - 28 July 05" xfId="494"/>
    <cellStyle name="_Multiple_Book11_Jazztel model 18DP-exhibits_T_MOBIL2_Orange-May01_Orange WIP Feb 04" xfId="495"/>
    <cellStyle name="_Multiple_Book11_Jazztel model 18DP-exhibits_T_MOBIL2_Orange-May01_Telefonica Group August 12 2002" xfId="496"/>
    <cellStyle name="_Multiple_Book11_Jazztel model 18DP-exhibits_T_MOBIL2_Telefonica Group August 12 2002" xfId="497"/>
    <cellStyle name="_Multiple_Book11_Jazztel model 18DP-exhibits_T_MOBIL2_Telefonica Moviles" xfId="498"/>
    <cellStyle name="_Multiple_Book11_Jazztel model 18DP-exhibits_Telefonica Group August 12 2002" xfId="499"/>
    <cellStyle name="_Multiple_Book11_Jazztel model 18DP-exhibits_Telefonica Moviles" xfId="500"/>
    <cellStyle name="_Multiple_Book11_Jazztel model 18DP-exhibits_TelenorInitiation-11Jan01" xfId="501"/>
    <cellStyle name="_Multiple_Book11_Jazztel model 18DP-exhibits_TelenorWIPFeb01" xfId="502"/>
    <cellStyle name="_Multiple_Book11_Jazztel model 18DP-exhibits_Telia-April01(new structure)" xfId="503"/>
    <cellStyle name="_Multiple_Book11_Jazztel model 18DP-exhibits_Telia-April01(new structure)_FT-6June2001" xfId="504"/>
    <cellStyle name="_Multiple_Book11_Jazztel model 18DP-exhibits_Telia-April01(new structure)_FT-6June2001_Clean LBO Model 2005 - 28 July 05" xfId="505"/>
    <cellStyle name="_Multiple_Book11_Jazztel model 18DP-exhibits_Telia-April01(new structure)_FT-6June2001_Orange WIP Feb 04" xfId="506"/>
    <cellStyle name="_Multiple_Book11_Jazztel model 18DP-exhibits_Telia-April01(new structure)_FT-6June2001_Telefonica Moviles" xfId="507"/>
    <cellStyle name="_Multiple_Book11_Jazztel model 18DP-exhibits_Telia-April01(new structure)_Telefonica Group August 12 2002" xfId="508"/>
    <cellStyle name="_Multiple_Book11_Jazztel model 18DP-exhibits_Telia-April01(new structure)_Telefonica Moviles" xfId="509"/>
    <cellStyle name="_Multiple_Book11_Jazztel1" xfId="510"/>
    <cellStyle name="_Multiple_Book11_Orange WIP Feb 04" xfId="511"/>
    <cellStyle name="_Multiple_Book11_Orange-Mar01" xfId="512"/>
    <cellStyle name="_Multiple_Book11_Orange-Mar01_FT 22July 02_1.1" xfId="513"/>
    <cellStyle name="_Multiple_Book11_Orange-Mar01_FT-6June2001" xfId="514"/>
    <cellStyle name="_Multiple_Book11_Orange-Mar01_Telefonica Moviles" xfId="515"/>
    <cellStyle name="_Multiple_Book11_Orange-Mar01_Telefonica Moviles_1" xfId="516"/>
    <cellStyle name="_Multiple_Book11_Orange-May01" xfId="517"/>
    <cellStyle name="_Multiple_Book11_Orange-May01_Clean LBO Model 2005 - 28 July 05" xfId="518"/>
    <cellStyle name="_Multiple_Book11_Orange-May01_FT-6June2001" xfId="519"/>
    <cellStyle name="_Multiple_Book11_Orange-May01_FT-6June2001_Telefonica Moviles" xfId="520"/>
    <cellStyle name="_Multiple_Book11_Orange-May01_Orange WIP Feb 04" xfId="521"/>
    <cellStyle name="_Multiple_Book11_Orange-May01_Telefonica Group August 12 2002" xfId="522"/>
    <cellStyle name="_Multiple_Book11_Orange-May01_Telefonica Moviles" xfId="523"/>
    <cellStyle name="_Multiple_Book11_T_MOBIL2" xfId="524"/>
    <cellStyle name="_Multiple_Book11_Telefonica Moviles" xfId="525"/>
    <cellStyle name="_Multiple_Book11_TelenorInitiation-11Jan01" xfId="526"/>
    <cellStyle name="_Multiple_Book11_TelenorInitiation-11Jan01_FT 22July 02_1.1" xfId="527"/>
    <cellStyle name="_Multiple_Book11_TelenorInitiation-11Jan01_FT-6June2001" xfId="528"/>
    <cellStyle name="_Multiple_Book11_TelenorInitiation-11Jan01_Telefonica Moviles" xfId="529"/>
    <cellStyle name="_Multiple_Book11_TelenorInitiation-11Jan01_Telefonica Moviles_1" xfId="530"/>
    <cellStyle name="_Multiple_Book11_TelenorWIPFeb01" xfId="531"/>
    <cellStyle name="_Multiple_Book11_TelenorWIPFeb01_FT 22July 02_1.1" xfId="532"/>
    <cellStyle name="_Multiple_Book11_TelenorWIPFeb01_FT-6June2001" xfId="533"/>
    <cellStyle name="_Multiple_Book11_TelenorWIPFeb01_Telefonica Moviles" xfId="534"/>
    <cellStyle name="_Multiple_Book11_TelenorWIPFeb01_Telefonica Moviles_1" xfId="535"/>
    <cellStyle name="_Multiple_Book11_Telia-April01(new structure)" xfId="536"/>
    <cellStyle name="_Multiple_Book12" xfId="537"/>
    <cellStyle name="_Multiple_Book12_3G Models" xfId="538"/>
    <cellStyle name="_Multiple_Book12_Clean LBO Model 2005 - 28 July 05" xfId="539"/>
    <cellStyle name="_Multiple_Book12_Jazztel model 16DP3-Exhibits" xfId="540"/>
    <cellStyle name="_Multiple_Book12_Jazztel model 16DP3-Exhibits_3G Models" xfId="541"/>
    <cellStyle name="_Multiple_Book12_Jazztel model 16DP3-Exhibits_Clean LBO Model 2005 - 28 July 05" xfId="542"/>
    <cellStyle name="_Multiple_Book12_Jazztel model 16DP3-Exhibits_FT-6June2001" xfId="543"/>
    <cellStyle name="_Multiple_Book12_Jazztel model 16DP3-Exhibits_FT-6June2001_1" xfId="544"/>
    <cellStyle name="_Multiple_Book12_Jazztel model 16DP3-Exhibits_FT-6June2001_1_Clean LBO Model 2005 - 28 July 05" xfId="545"/>
    <cellStyle name="_Multiple_Book12_Jazztel model 16DP3-Exhibits_FT-6June2001_1_Orange WIP Feb 04" xfId="546"/>
    <cellStyle name="_Multiple_Book12_Jazztel model 16DP3-Exhibits_FT-6June2001_1_Telefonica Moviles" xfId="547"/>
    <cellStyle name="_Multiple_Book12_Jazztel model 16DP3-Exhibits_FT-6June2001_Clean LBO Model 2005 - 28 July 05" xfId="548"/>
    <cellStyle name="_Multiple_Book12_Jazztel model 16DP3-Exhibits_FT-6June2001_Orange WIP Feb 04" xfId="549"/>
    <cellStyle name="_Multiple_Book12_Jazztel model 16DP3-Exhibits_Orange WIP Feb 04" xfId="550"/>
    <cellStyle name="_Multiple_Book12_Jazztel model 16DP3-Exhibits_Telefonica Moviles" xfId="551"/>
    <cellStyle name="_Multiple_Book12_Jazztel model 18DP-exhibits" xfId="552"/>
    <cellStyle name="_Multiple_Book12_Jazztel model 18DP-exhibits_Clean LBO Model 2005 - 28 July 05" xfId="553"/>
    <cellStyle name="_Multiple_Book12_Jazztel model 18DP-exhibits_FT-6June2001" xfId="554"/>
    <cellStyle name="_Multiple_Book12_Jazztel model 18DP-exhibits_FT-6June2001_Clean LBO Model 2005 - 28 July 05" xfId="555"/>
    <cellStyle name="_Multiple_Book12_Jazztel model 18DP-exhibits_FT-6June2001_Orange WIP Feb 04" xfId="556"/>
    <cellStyle name="_Multiple_Book12_Jazztel model 18DP-exhibits_Orange WIP Feb 04" xfId="557"/>
    <cellStyle name="_Multiple_Book12_Jazztel model 18DP-exhibits_Orange-Mar01" xfId="558"/>
    <cellStyle name="_Multiple_Book12_Jazztel model 18DP-exhibits_Orange-May01" xfId="559"/>
    <cellStyle name="_Multiple_Book12_Jazztel model 18DP-exhibits_T_MOBIL2" xfId="560"/>
    <cellStyle name="_Multiple_Book12_Jazztel model 18DP-exhibits_T_MOBIL2_Clean LBO Model 2005 - 28 July 05" xfId="561"/>
    <cellStyle name="_Multiple_Book12_Jazztel model 18DP-exhibits_T_MOBIL2_FT-6June2001" xfId="562"/>
    <cellStyle name="_Multiple_Book12_Jazztel model 18DP-exhibits_T_MOBIL2_FT-6June2001_1" xfId="563"/>
    <cellStyle name="_Multiple_Book12_Jazztel model 18DP-exhibits_T_MOBIL2_Orange WIP Feb 04" xfId="564"/>
    <cellStyle name="_Multiple_Book12_Jazztel model 18DP-exhibits_T_MOBIL2_Orange-May01" xfId="565"/>
    <cellStyle name="_Multiple_Book12_Jazztel model 18DP-exhibits_T_MOBIL2_Orange-May01_Clean LBO Model 2005 - 28 July 05" xfId="566"/>
    <cellStyle name="_Multiple_Book12_Jazztel model 18DP-exhibits_T_MOBIL2_Orange-May01_Orange WIP Feb 04" xfId="567"/>
    <cellStyle name="_Multiple_Book12_Jazztel model 18DP-exhibits_T_MOBIL2_Orange-May01_Telefonica Group August 12 2002" xfId="568"/>
    <cellStyle name="_Multiple_Book12_Jazztel model 18DP-exhibits_T_MOBIL2_Telefonica Group August 12 2002" xfId="569"/>
    <cellStyle name="_Multiple_Book12_Jazztel model 18DP-exhibits_T_MOBIL2_Telefonica Moviles" xfId="570"/>
    <cellStyle name="_Multiple_Book12_Jazztel model 18DP-exhibits_Telefonica Group August 12 2002" xfId="571"/>
    <cellStyle name="_Multiple_Book12_Jazztel model 18DP-exhibits_Telefonica Moviles" xfId="572"/>
    <cellStyle name="_Multiple_Book12_Jazztel model 18DP-exhibits_TelenorInitiation-11Jan01" xfId="573"/>
    <cellStyle name="_Multiple_Book12_Jazztel model 18DP-exhibits_TelenorWIPFeb01" xfId="574"/>
    <cellStyle name="_Multiple_Book12_Jazztel model 18DP-exhibits_Telia-April01(new structure)" xfId="575"/>
    <cellStyle name="_Multiple_Book12_Jazztel model 18DP-exhibits_Telia-April01(new structure)_FT-6June2001" xfId="576"/>
    <cellStyle name="_Multiple_Book12_Jazztel model 18DP-exhibits_Telia-April01(new structure)_FT-6June2001_Clean LBO Model 2005 - 28 July 05" xfId="577"/>
    <cellStyle name="_Multiple_Book12_Jazztel model 18DP-exhibits_Telia-April01(new structure)_FT-6June2001_Orange WIP Feb 04" xfId="578"/>
    <cellStyle name="_Multiple_Book12_Jazztel model 18DP-exhibits_Telia-April01(new structure)_FT-6June2001_Telefonica Moviles" xfId="579"/>
    <cellStyle name="_Multiple_Book12_Jazztel model 18DP-exhibits_Telia-April01(new structure)_Telefonica Group August 12 2002" xfId="580"/>
    <cellStyle name="_Multiple_Book12_Jazztel model 18DP-exhibits_Telia-April01(new structure)_Telefonica Moviles" xfId="581"/>
    <cellStyle name="_Multiple_Book12_Jazztel1" xfId="582"/>
    <cellStyle name="_Multiple_Book12_Orange WIP Feb 04" xfId="583"/>
    <cellStyle name="_Multiple_Book12_Orange-Mar01" xfId="584"/>
    <cellStyle name="_Multiple_Book12_Orange-Mar01_FT 22July 02_1.1" xfId="585"/>
    <cellStyle name="_Multiple_Book12_Orange-Mar01_FT-6June2001" xfId="586"/>
    <cellStyle name="_Multiple_Book12_Orange-Mar01_Telefonica Moviles" xfId="587"/>
    <cellStyle name="_Multiple_Book12_Orange-Mar01_Telefonica Moviles_1" xfId="588"/>
    <cellStyle name="_Multiple_Book12_Orange-May01" xfId="589"/>
    <cellStyle name="_Multiple_Book12_Orange-May01_Clean LBO Model 2005 - 28 July 05" xfId="590"/>
    <cellStyle name="_Multiple_Book12_Orange-May01_FT-6June2001" xfId="591"/>
    <cellStyle name="_Multiple_Book12_Orange-May01_FT-6June2001_Telefonica Moviles" xfId="592"/>
    <cellStyle name="_Multiple_Book12_Orange-May01_Orange WIP Feb 04" xfId="593"/>
    <cellStyle name="_Multiple_Book12_Orange-May01_Telefonica Group August 12 2002" xfId="594"/>
    <cellStyle name="_Multiple_Book12_Orange-May01_Telefonica Moviles" xfId="595"/>
    <cellStyle name="_Multiple_Book12_T_MOBIL2" xfId="596"/>
    <cellStyle name="_Multiple_Book12_Telefonica Moviles" xfId="597"/>
    <cellStyle name="_Multiple_Book12_TelenorInitiation-11Jan01" xfId="598"/>
    <cellStyle name="_Multiple_Book12_TelenorInitiation-11Jan01_FT 22July 02_1.1" xfId="599"/>
    <cellStyle name="_Multiple_Book12_TelenorInitiation-11Jan01_FT-6June2001" xfId="600"/>
    <cellStyle name="_Multiple_Book12_TelenorInitiation-11Jan01_Telefonica Moviles" xfId="601"/>
    <cellStyle name="_Multiple_Book12_TelenorInitiation-11Jan01_Telefonica Moviles_1" xfId="602"/>
    <cellStyle name="_Multiple_Book12_TelenorWIPFeb01" xfId="603"/>
    <cellStyle name="_Multiple_Book12_TelenorWIPFeb01_FT 22July 02_1.1" xfId="604"/>
    <cellStyle name="_Multiple_Book12_TelenorWIPFeb01_FT-6June2001" xfId="605"/>
    <cellStyle name="_Multiple_Book12_TelenorWIPFeb01_Telefonica Moviles" xfId="606"/>
    <cellStyle name="_Multiple_Book12_TelenorWIPFeb01_Telefonica Moviles_1" xfId="607"/>
    <cellStyle name="_Multiple_Book12_Telia-April01(new structure)" xfId="608"/>
    <cellStyle name="_Multiple_Book3" xfId="609"/>
    <cellStyle name="_Multiple_CC Tracking Model 10-feb (nov results)" xfId="610"/>
    <cellStyle name="_Multiple_CC Tracking Model 13-feb (dec results)" xfId="611"/>
    <cellStyle name="_Multiple_Clean_LBO_Model_Mar_021" xfId="612"/>
    <cellStyle name="_Multiple_CSC IT Services update presentation version" xfId="613"/>
    <cellStyle name="_Multiple_Dakota Operating Model v1" xfId="614"/>
    <cellStyle name="_Multiple_dcf" xfId="615"/>
    <cellStyle name="_Multiple_DCF Summary pages" xfId="616"/>
    <cellStyle name="_Multiple_DCF Summary pages_3G Models" xfId="617"/>
    <cellStyle name="_Multiple_DCF Summary pages_Clean LBO Model 2005 - 28 July 05" xfId="618"/>
    <cellStyle name="_Multiple_DCF Summary pages_Jazztel model 16DP3-Exhibits" xfId="619"/>
    <cellStyle name="_Multiple_DCF Summary pages_Jazztel model 16DP3-Exhibits_3G Models" xfId="620"/>
    <cellStyle name="_Multiple_DCF Summary pages_Jazztel model 16DP3-Exhibits_Clean LBO Model 2005 - 28 July 05" xfId="621"/>
    <cellStyle name="_Multiple_DCF Summary pages_Jazztel model 16DP3-Exhibits_FT-6June2001" xfId="622"/>
    <cellStyle name="_Multiple_DCF Summary pages_Jazztel model 16DP3-Exhibits_FT-6June2001_1" xfId="623"/>
    <cellStyle name="_Multiple_DCF Summary pages_Jazztel model 16DP3-Exhibits_FT-6June2001_1_Clean LBO Model 2005 - 28 July 05" xfId="624"/>
    <cellStyle name="_Multiple_DCF Summary pages_Jazztel model 16DP3-Exhibits_FT-6June2001_1_Orange WIP Feb 04" xfId="625"/>
    <cellStyle name="_Multiple_DCF Summary pages_Jazztel model 16DP3-Exhibits_FT-6June2001_1_Telefonica Moviles" xfId="626"/>
    <cellStyle name="_Multiple_DCF Summary pages_Jazztel model 16DP3-Exhibits_FT-6June2001_Clean LBO Model 2005 - 28 July 05" xfId="627"/>
    <cellStyle name="_Multiple_DCF Summary pages_Jazztel model 16DP3-Exhibits_FT-6June2001_Orange WIP Feb 04" xfId="628"/>
    <cellStyle name="_Multiple_DCF Summary pages_Jazztel model 16DP3-Exhibits_Orange WIP Feb 04" xfId="629"/>
    <cellStyle name="_Multiple_DCF Summary pages_Jazztel model 16DP3-Exhibits_Telefonica Moviles" xfId="630"/>
    <cellStyle name="_Multiple_DCF Summary pages_Jazztel model 18DP-exhibits" xfId="631"/>
    <cellStyle name="_Multiple_DCF Summary pages_Jazztel model 18DP-exhibits_Clean LBO Model 2005 - 28 July 05" xfId="632"/>
    <cellStyle name="_Multiple_DCF Summary pages_Jazztel model 18DP-exhibits_FT-6June2001" xfId="633"/>
    <cellStyle name="_Multiple_DCF Summary pages_Jazztel model 18DP-exhibits_FT-6June2001_Clean LBO Model 2005 - 28 July 05" xfId="634"/>
    <cellStyle name="_Multiple_DCF Summary pages_Jazztel model 18DP-exhibits_FT-6June2001_Orange WIP Feb 04" xfId="635"/>
    <cellStyle name="_Multiple_DCF Summary pages_Jazztel model 18DP-exhibits_Orange WIP Feb 04" xfId="636"/>
    <cellStyle name="_Multiple_DCF Summary pages_Jazztel model 18DP-exhibits_Orange-Mar01" xfId="637"/>
    <cellStyle name="_Multiple_DCF Summary pages_Jazztel model 18DP-exhibits_Orange-May01" xfId="638"/>
    <cellStyle name="_Multiple_DCF Summary pages_Jazztel model 18DP-exhibits_T_MOBIL2" xfId="639"/>
    <cellStyle name="_Multiple_DCF Summary pages_Jazztel model 18DP-exhibits_T_MOBIL2_Clean LBO Model 2005 - 28 July 05" xfId="640"/>
    <cellStyle name="_Multiple_DCF Summary pages_Jazztel model 18DP-exhibits_T_MOBIL2_FT-6June2001" xfId="641"/>
    <cellStyle name="_Multiple_DCF Summary pages_Jazztel model 18DP-exhibits_T_MOBIL2_FT-6June2001_1" xfId="642"/>
    <cellStyle name="_Multiple_DCF Summary pages_Jazztel model 18DP-exhibits_T_MOBIL2_Orange WIP Feb 04" xfId="643"/>
    <cellStyle name="_Multiple_DCF Summary pages_Jazztel model 18DP-exhibits_T_MOBIL2_Orange-May01" xfId="644"/>
    <cellStyle name="_Multiple_DCF Summary pages_Jazztel model 18DP-exhibits_T_MOBIL2_Orange-May01_Clean LBO Model 2005 - 28 July 05" xfId="645"/>
    <cellStyle name="_Multiple_DCF Summary pages_Jazztel model 18DP-exhibits_T_MOBIL2_Orange-May01_Orange WIP Feb 04" xfId="646"/>
    <cellStyle name="_Multiple_DCF Summary pages_Jazztel model 18DP-exhibits_T_MOBIL2_Orange-May01_Telefonica Group August 12 2002" xfId="647"/>
    <cellStyle name="_Multiple_DCF Summary pages_Jazztel model 18DP-exhibits_T_MOBIL2_Telefonica Group August 12 2002" xfId="648"/>
    <cellStyle name="_Multiple_DCF Summary pages_Jazztel model 18DP-exhibits_T_MOBIL2_Telefonica Moviles" xfId="649"/>
    <cellStyle name="_Multiple_DCF Summary pages_Jazztel model 18DP-exhibits_Telefonica Group August 12 2002" xfId="650"/>
    <cellStyle name="_Multiple_DCF Summary pages_Jazztel model 18DP-exhibits_Telefonica Moviles" xfId="651"/>
    <cellStyle name="_Multiple_DCF Summary pages_Jazztel model 18DP-exhibits_TelenorInitiation-11Jan01" xfId="652"/>
    <cellStyle name="_Multiple_DCF Summary pages_Jazztel model 18DP-exhibits_TelenorWIPFeb01" xfId="653"/>
    <cellStyle name="_Multiple_DCF Summary pages_Jazztel model 18DP-exhibits_Telia-April01(new structure)" xfId="654"/>
    <cellStyle name="_Multiple_DCF Summary pages_Jazztel model 18DP-exhibits_Telia-April01(new structure)_FT-6June2001" xfId="655"/>
    <cellStyle name="_Multiple_DCF Summary pages_Jazztel model 18DP-exhibits_Telia-April01(new structure)_FT-6June2001_Clean LBO Model 2005 - 28 July 05" xfId="656"/>
    <cellStyle name="_Multiple_DCF Summary pages_Jazztel model 18DP-exhibits_Telia-April01(new structure)_FT-6June2001_Orange WIP Feb 04" xfId="657"/>
    <cellStyle name="_Multiple_DCF Summary pages_Jazztel model 18DP-exhibits_Telia-April01(new structure)_FT-6June2001_Telefonica Moviles" xfId="658"/>
    <cellStyle name="_Multiple_DCF Summary pages_Jazztel model 18DP-exhibits_Telia-April01(new structure)_Telefonica Group August 12 2002" xfId="659"/>
    <cellStyle name="_Multiple_DCF Summary pages_Jazztel model 18DP-exhibits_Telia-April01(new structure)_Telefonica Moviles" xfId="660"/>
    <cellStyle name="_Multiple_DCF Summary pages_Jazztel1" xfId="661"/>
    <cellStyle name="_Multiple_DCF Summary pages_Orange WIP Feb 04" xfId="662"/>
    <cellStyle name="_Multiple_DCF Summary pages_Orange-Mar01" xfId="663"/>
    <cellStyle name="_Multiple_DCF Summary pages_Orange-Mar01_FT 22July 02_1.1" xfId="664"/>
    <cellStyle name="_Multiple_DCF Summary pages_Orange-Mar01_FT-6June2001" xfId="665"/>
    <cellStyle name="_Multiple_DCF Summary pages_Orange-Mar01_Telefonica Moviles" xfId="666"/>
    <cellStyle name="_Multiple_DCF Summary pages_Orange-Mar01_Telefonica Moviles_1" xfId="667"/>
    <cellStyle name="_Multiple_DCF Summary pages_Orange-May01" xfId="668"/>
    <cellStyle name="_Multiple_DCF Summary pages_Orange-May01_Clean LBO Model 2005 - 28 July 05" xfId="669"/>
    <cellStyle name="_Multiple_DCF Summary pages_Orange-May01_FT-6June2001" xfId="670"/>
    <cellStyle name="_Multiple_DCF Summary pages_Orange-May01_FT-6June2001_Telefonica Moviles" xfId="671"/>
    <cellStyle name="_Multiple_DCF Summary pages_Orange-May01_Orange WIP Feb 04" xfId="672"/>
    <cellStyle name="_Multiple_DCF Summary pages_Orange-May01_Telefonica Group August 12 2002" xfId="673"/>
    <cellStyle name="_Multiple_DCF Summary pages_Orange-May01_Telefonica Moviles" xfId="674"/>
    <cellStyle name="_Multiple_DCF Summary pages_T_MOBIL2" xfId="675"/>
    <cellStyle name="_Multiple_DCF Summary pages_Telefonica Moviles" xfId="676"/>
    <cellStyle name="_Multiple_DCF Summary pages_TelenorInitiation-11Jan01" xfId="677"/>
    <cellStyle name="_Multiple_DCF Summary pages_TelenorInitiation-11Jan01_FT 22July 02_1.1" xfId="678"/>
    <cellStyle name="_Multiple_DCF Summary pages_TelenorInitiation-11Jan01_FT-6June2001" xfId="679"/>
    <cellStyle name="_Multiple_DCF Summary pages_TelenorInitiation-11Jan01_Telefonica Moviles" xfId="680"/>
    <cellStyle name="_Multiple_DCF Summary pages_TelenorInitiation-11Jan01_Telefonica Moviles_1" xfId="681"/>
    <cellStyle name="_Multiple_DCF Summary pages_TelenorWIPFeb01" xfId="682"/>
    <cellStyle name="_Multiple_DCF Summary pages_TelenorWIPFeb01_FT 22July 02_1.1" xfId="683"/>
    <cellStyle name="_Multiple_DCF Summary pages_TelenorWIPFeb01_FT-6June2001" xfId="684"/>
    <cellStyle name="_Multiple_DCF Summary pages_TelenorWIPFeb01_Telefonica Moviles" xfId="685"/>
    <cellStyle name="_Multiple_DCF Summary pages_TelenorWIPFeb01_Telefonica Moviles_1" xfId="686"/>
    <cellStyle name="_Multiple_DCF Summary pages_Telia-April01(new structure)" xfId="687"/>
    <cellStyle name="_Multiple_Financing alternatives key credit" xfId="688"/>
    <cellStyle name="_Multiple_FT-6June2001" xfId="689"/>
    <cellStyle name="_Multiple_FT-6June2001_Clean LBO Model 2005 - 28 July 05" xfId="690"/>
    <cellStyle name="_Multiple_FT-6June2001_Orange WIP Feb 04" xfId="691"/>
    <cellStyle name="_Multiple_FTE" xfId="692"/>
    <cellStyle name="_Multiple_Future Benchmarking" xfId="693"/>
    <cellStyle name="_Multiple_GS Research" xfId="694"/>
    <cellStyle name="_Multiple_Industry Overview Master Spreadsheet" xfId="695"/>
    <cellStyle name="_Multiple_Jazztel model 15-exhibits" xfId="696"/>
    <cellStyle name="_Multiple_Jazztel model 15-exhibits bis" xfId="697"/>
    <cellStyle name="_Multiple_Jazztel model 15-exhibits bis_3G Models" xfId="698"/>
    <cellStyle name="_Multiple_Jazztel model 15-exhibits bis_Clean LBO Model 2005 - 28 July 05" xfId="699"/>
    <cellStyle name="_Multiple_Jazztel model 15-exhibits bis_FT-6June2001" xfId="700"/>
    <cellStyle name="_Multiple_Jazztel model 15-exhibits bis_FT-6June2001_1" xfId="701"/>
    <cellStyle name="_Multiple_Jazztel model 15-exhibits bis_FT-6June2001_1_Clean LBO Model 2005 - 28 July 05" xfId="702"/>
    <cellStyle name="_Multiple_Jazztel model 15-exhibits bis_FT-6June2001_1_Orange WIP Feb 04" xfId="703"/>
    <cellStyle name="_Multiple_Jazztel model 15-exhibits bis_FT-6June2001_1_Telefonica Moviles" xfId="704"/>
    <cellStyle name="_Multiple_Jazztel model 15-exhibits bis_FT-6June2001_Clean LBO Model 2005 - 28 July 05" xfId="705"/>
    <cellStyle name="_Multiple_Jazztel model 15-exhibits bis_FT-6June2001_Orange WIP Feb 04" xfId="706"/>
    <cellStyle name="_Multiple_Jazztel model 15-exhibits bis_Orange WIP Feb 04" xfId="707"/>
    <cellStyle name="_Multiple_Jazztel model 15-exhibits bis_Telefonica Moviles" xfId="708"/>
    <cellStyle name="_Multiple_Jazztel model 15-exhibits_3G Models" xfId="709"/>
    <cellStyle name="_Multiple_Jazztel model 15-exhibits_Clean LBO Model 2005 - 28 July 05" xfId="710"/>
    <cellStyle name="_Multiple_Jazztel model 15-exhibits_Jazztel model 16DP3-Exhibits" xfId="711"/>
    <cellStyle name="_Multiple_Jazztel model 15-exhibits_Jazztel model 16DP3-Exhibits_3G Models" xfId="712"/>
    <cellStyle name="_Multiple_Jazztel model 15-exhibits_Jazztel model 16DP3-Exhibits_Clean LBO Model 2005 - 28 July 05" xfId="713"/>
    <cellStyle name="_Multiple_Jazztel model 15-exhibits_Jazztel model 16DP3-Exhibits_FT-6June2001" xfId="714"/>
    <cellStyle name="_Multiple_Jazztel model 15-exhibits_Jazztel model 16DP3-Exhibits_FT-6June2001_1" xfId="715"/>
    <cellStyle name="_Multiple_Jazztel model 15-exhibits_Jazztel model 16DP3-Exhibits_FT-6June2001_1_Clean LBO Model 2005 - 28 July 05" xfId="716"/>
    <cellStyle name="_Multiple_Jazztel model 15-exhibits_Jazztel model 16DP3-Exhibits_FT-6June2001_1_Orange WIP Feb 04" xfId="717"/>
    <cellStyle name="_Multiple_Jazztel model 15-exhibits_Jazztel model 16DP3-Exhibits_FT-6June2001_1_Telefonica Moviles" xfId="718"/>
    <cellStyle name="_Multiple_Jazztel model 15-exhibits_Jazztel model 16DP3-Exhibits_FT-6June2001_Clean LBO Model 2005 - 28 July 05" xfId="719"/>
    <cellStyle name="_Multiple_Jazztel model 15-exhibits_Jazztel model 16DP3-Exhibits_FT-6June2001_Orange WIP Feb 04" xfId="720"/>
    <cellStyle name="_Multiple_Jazztel model 15-exhibits_Jazztel model 16DP3-Exhibits_Orange WIP Feb 04" xfId="721"/>
    <cellStyle name="_Multiple_Jazztel model 15-exhibits_Jazztel model 16DP3-Exhibits_Telefonica Moviles" xfId="722"/>
    <cellStyle name="_Multiple_Jazztel model 15-exhibits_Jazztel model 18DP-exhibits" xfId="723"/>
    <cellStyle name="_Multiple_Jazztel model 15-exhibits_Jazztel model 18DP-exhibits_Clean LBO Model 2005 - 28 July 05" xfId="724"/>
    <cellStyle name="_Multiple_Jazztel model 15-exhibits_Jazztel model 18DP-exhibits_FT-6June2001" xfId="725"/>
    <cellStyle name="_Multiple_Jazztel model 15-exhibits_Jazztel model 18DP-exhibits_FT-6June2001_Clean LBO Model 2005 - 28 July 05" xfId="726"/>
    <cellStyle name="_Multiple_Jazztel model 15-exhibits_Jazztel model 18DP-exhibits_FT-6June2001_Orange WIP Feb 04" xfId="727"/>
    <cellStyle name="_Multiple_Jazztel model 15-exhibits_Jazztel model 18DP-exhibits_Orange WIP Feb 04" xfId="728"/>
    <cellStyle name="_Multiple_Jazztel model 15-exhibits_Jazztel model 18DP-exhibits_Orange-Mar01" xfId="729"/>
    <cellStyle name="_Multiple_Jazztel model 15-exhibits_Jazztel model 18DP-exhibits_Orange-May01" xfId="730"/>
    <cellStyle name="_Multiple_Jazztel model 15-exhibits_Jazztel model 18DP-exhibits_T_MOBIL2" xfId="731"/>
    <cellStyle name="_Multiple_Jazztel model 15-exhibits_Jazztel model 18DP-exhibits_T_MOBIL2_Clean LBO Model 2005 - 28 July 05" xfId="732"/>
    <cellStyle name="_Multiple_Jazztel model 15-exhibits_Jazztel model 18DP-exhibits_T_MOBIL2_FT-6June2001" xfId="733"/>
    <cellStyle name="_Multiple_Jazztel model 15-exhibits_Jazztel model 18DP-exhibits_T_MOBIL2_FT-6June2001_1" xfId="734"/>
    <cellStyle name="_Multiple_Jazztel model 15-exhibits_Jazztel model 18DP-exhibits_T_MOBIL2_Orange WIP Feb 04" xfId="735"/>
    <cellStyle name="_Multiple_Jazztel model 15-exhibits_Jazztel model 18DP-exhibits_T_MOBIL2_Orange-May01" xfId="736"/>
    <cellStyle name="_Multiple_Jazztel model 15-exhibits_Jazztel model 18DP-exhibits_T_MOBIL2_Orange-May01_Clean LBO Model 2005 - 28 July 05" xfId="737"/>
    <cellStyle name="_Multiple_Jazztel model 15-exhibits_Jazztel model 18DP-exhibits_T_MOBIL2_Orange-May01_Orange WIP Feb 04" xfId="738"/>
    <cellStyle name="_Multiple_Jazztel model 15-exhibits_Jazztel model 18DP-exhibits_T_MOBIL2_Orange-May01_Telefonica Group August 12 2002" xfId="739"/>
    <cellStyle name="_Multiple_Jazztel model 15-exhibits_Jazztel model 18DP-exhibits_T_MOBIL2_Telefonica Group August 12 2002" xfId="740"/>
    <cellStyle name="_Multiple_Jazztel model 15-exhibits_Jazztel model 18DP-exhibits_T_MOBIL2_Telefonica Moviles" xfId="741"/>
    <cellStyle name="_Multiple_Jazztel model 15-exhibits_Jazztel model 18DP-exhibits_Telefonica Group August 12 2002" xfId="742"/>
    <cellStyle name="_Multiple_Jazztel model 15-exhibits_Jazztel model 18DP-exhibits_Telefonica Moviles" xfId="743"/>
    <cellStyle name="_Multiple_Jazztel model 15-exhibits_Jazztel model 18DP-exhibits_TelenorInitiation-11Jan01" xfId="744"/>
    <cellStyle name="_Multiple_Jazztel model 15-exhibits_Jazztel model 18DP-exhibits_TelenorWIPFeb01" xfId="745"/>
    <cellStyle name="_Multiple_Jazztel model 15-exhibits_Jazztel model 18DP-exhibits_Telia-April01(new structure)" xfId="746"/>
    <cellStyle name="_Multiple_Jazztel model 15-exhibits_Jazztel model 18DP-exhibits_Telia-April01(new structure)_FT-6June2001" xfId="747"/>
    <cellStyle name="_Multiple_Jazztel model 15-exhibits_Jazztel model 18DP-exhibits_Telia-April01(new structure)_FT-6June2001_Clean LBO Model 2005 - 28 July 05" xfId="748"/>
    <cellStyle name="_Multiple_Jazztel model 15-exhibits_Jazztel model 18DP-exhibits_Telia-April01(new structure)_FT-6June2001_Orange WIP Feb 04" xfId="749"/>
    <cellStyle name="_Multiple_Jazztel model 15-exhibits_Jazztel model 18DP-exhibits_Telia-April01(new structure)_FT-6June2001_Telefonica Moviles" xfId="750"/>
    <cellStyle name="_Multiple_Jazztel model 15-exhibits_Jazztel model 18DP-exhibits_Telia-April01(new structure)_Telefonica Group August 12 2002" xfId="751"/>
    <cellStyle name="_Multiple_Jazztel model 15-exhibits_Jazztel model 18DP-exhibits_Telia-April01(new structure)_Telefonica Moviles" xfId="752"/>
    <cellStyle name="_Multiple_Jazztel model 15-exhibits_Jazztel1" xfId="753"/>
    <cellStyle name="_Multiple_Jazztel model 15-exhibits_Orange WIP Feb 04" xfId="754"/>
    <cellStyle name="_Multiple_Jazztel model 15-exhibits_Orange-Mar01" xfId="755"/>
    <cellStyle name="_Multiple_Jazztel model 15-exhibits_Orange-Mar01_FT 22July 02_1.1" xfId="756"/>
    <cellStyle name="_Multiple_Jazztel model 15-exhibits_Orange-Mar01_FT-6June2001" xfId="757"/>
    <cellStyle name="_Multiple_Jazztel model 15-exhibits_Orange-Mar01_Telefonica Moviles" xfId="758"/>
    <cellStyle name="_Multiple_Jazztel model 15-exhibits_Orange-Mar01_Telefonica Moviles_1" xfId="759"/>
    <cellStyle name="_Multiple_Jazztel model 15-exhibits_Orange-May01" xfId="760"/>
    <cellStyle name="_Multiple_Jazztel model 15-exhibits_Orange-May01_Clean LBO Model 2005 - 28 July 05" xfId="761"/>
    <cellStyle name="_Multiple_Jazztel model 15-exhibits_Orange-May01_FT-6June2001" xfId="762"/>
    <cellStyle name="_Multiple_Jazztel model 15-exhibits_Orange-May01_FT-6June2001_Telefonica Moviles" xfId="763"/>
    <cellStyle name="_Multiple_Jazztel model 15-exhibits_Orange-May01_Orange WIP Feb 04" xfId="764"/>
    <cellStyle name="_Multiple_Jazztel model 15-exhibits_Orange-May01_Telefonica Group August 12 2002" xfId="765"/>
    <cellStyle name="_Multiple_Jazztel model 15-exhibits_Orange-May01_Telefonica Moviles" xfId="766"/>
    <cellStyle name="_Multiple_Jazztel model 15-exhibits_T_MOBIL2" xfId="767"/>
    <cellStyle name="_Multiple_Jazztel model 15-exhibits_Telefonica Moviles" xfId="768"/>
    <cellStyle name="_Multiple_Jazztel model 15-exhibits_TelenorInitiation-11Jan01" xfId="769"/>
    <cellStyle name="_Multiple_Jazztel model 15-exhibits_TelenorInitiation-11Jan01_FT 22July 02_1.1" xfId="770"/>
    <cellStyle name="_Multiple_Jazztel model 15-exhibits_TelenorInitiation-11Jan01_FT-6June2001" xfId="771"/>
    <cellStyle name="_Multiple_Jazztel model 15-exhibits_TelenorInitiation-11Jan01_Telefonica Moviles" xfId="772"/>
    <cellStyle name="_Multiple_Jazztel model 15-exhibits_TelenorInitiation-11Jan01_Telefonica Moviles_1" xfId="773"/>
    <cellStyle name="_Multiple_Jazztel model 15-exhibits_TelenorWIPFeb01" xfId="774"/>
    <cellStyle name="_Multiple_Jazztel model 15-exhibits_TelenorWIPFeb01_FT 22July 02_1.1" xfId="775"/>
    <cellStyle name="_Multiple_Jazztel model 15-exhibits_TelenorWIPFeb01_FT-6June2001" xfId="776"/>
    <cellStyle name="_Multiple_Jazztel model 15-exhibits_TelenorWIPFeb01_Telefonica Moviles" xfId="777"/>
    <cellStyle name="_Multiple_Jazztel model 15-exhibits_TelenorWIPFeb01_Telefonica Moviles_1" xfId="778"/>
    <cellStyle name="_Multiple_Jazztel model 15-exhibits_Telia-April01(new structure)" xfId="779"/>
    <cellStyle name="_Multiple_Jazztel model 15-exhibits-Friso2" xfId="780"/>
    <cellStyle name="_Multiple_Jazztel model 15-exhibits-Friso2_3G Models" xfId="781"/>
    <cellStyle name="_Multiple_Jazztel model 15-exhibits-Friso2_Clean LBO Model 2005 - 28 July 05" xfId="782"/>
    <cellStyle name="_Multiple_Jazztel model 15-exhibits-Friso2_Jazztel model 16DP3-Exhibits" xfId="783"/>
    <cellStyle name="_Multiple_Jazztel model 15-exhibits-Friso2_Jazztel model 16DP3-Exhibits_3G Models" xfId="784"/>
    <cellStyle name="_Multiple_Jazztel model 15-exhibits-Friso2_Jazztel model 16DP3-Exhibits_Clean LBO Model 2005 - 28 July 05" xfId="785"/>
    <cellStyle name="_Multiple_Jazztel model 15-exhibits-Friso2_Jazztel model 16DP3-Exhibits_FT-6June2001" xfId="786"/>
    <cellStyle name="_Multiple_Jazztel model 15-exhibits-Friso2_Jazztel model 16DP3-Exhibits_FT-6June2001_1" xfId="787"/>
    <cellStyle name="_Multiple_Jazztel model 15-exhibits-Friso2_Jazztel model 16DP3-Exhibits_FT-6June2001_1_Clean LBO Model 2005 - 28 July 05" xfId="788"/>
    <cellStyle name="_Multiple_Jazztel model 15-exhibits-Friso2_Jazztel model 16DP3-Exhibits_FT-6June2001_1_Orange WIP Feb 04" xfId="789"/>
    <cellStyle name="_Multiple_Jazztel model 15-exhibits-Friso2_Jazztel model 16DP3-Exhibits_FT-6June2001_1_Telefonica Moviles" xfId="790"/>
    <cellStyle name="_Multiple_Jazztel model 15-exhibits-Friso2_Jazztel model 16DP3-Exhibits_FT-6June2001_Clean LBO Model 2005 - 28 July 05" xfId="791"/>
    <cellStyle name="_Multiple_Jazztel model 15-exhibits-Friso2_Jazztel model 16DP3-Exhibits_FT-6June2001_Orange WIP Feb 04" xfId="792"/>
    <cellStyle name="_Multiple_Jazztel model 15-exhibits-Friso2_Jazztel model 16DP3-Exhibits_Orange WIP Feb 04" xfId="793"/>
    <cellStyle name="_Multiple_Jazztel model 15-exhibits-Friso2_Jazztel model 16DP3-Exhibits_Telefonica Moviles" xfId="794"/>
    <cellStyle name="_Multiple_Jazztel model 15-exhibits-Friso2_Jazztel model 18DP-exhibits" xfId="795"/>
    <cellStyle name="_Multiple_Jazztel model 15-exhibits-Friso2_Jazztel model 18DP-exhibits_Clean LBO Model 2005 - 28 July 05" xfId="796"/>
    <cellStyle name="_Multiple_Jazztel model 15-exhibits-Friso2_Jazztel model 18DP-exhibits_FT-6June2001" xfId="797"/>
    <cellStyle name="_Multiple_Jazztel model 15-exhibits-Friso2_Jazztel model 18DP-exhibits_FT-6June2001_Clean LBO Model 2005 - 28 July 05" xfId="798"/>
    <cellStyle name="_Multiple_Jazztel model 15-exhibits-Friso2_Jazztel model 18DP-exhibits_FT-6June2001_Orange WIP Feb 04" xfId="799"/>
    <cellStyle name="_Multiple_Jazztel model 15-exhibits-Friso2_Jazztel model 18DP-exhibits_Orange WIP Feb 04" xfId="800"/>
    <cellStyle name="_Multiple_Jazztel model 15-exhibits-Friso2_Jazztel model 18DP-exhibits_Orange-Mar01" xfId="801"/>
    <cellStyle name="_Multiple_Jazztel model 15-exhibits-Friso2_Jazztel model 18DP-exhibits_Orange-May01" xfId="802"/>
    <cellStyle name="_Multiple_Jazztel model 15-exhibits-Friso2_Jazztel model 18DP-exhibits_T_MOBIL2" xfId="803"/>
    <cellStyle name="_Multiple_Jazztel model 15-exhibits-Friso2_Jazztel model 18DP-exhibits_T_MOBIL2_Clean LBO Model 2005 - 28 July 05" xfId="804"/>
    <cellStyle name="_Multiple_Jazztel model 15-exhibits-Friso2_Jazztel model 18DP-exhibits_T_MOBIL2_FT-6June2001" xfId="805"/>
    <cellStyle name="_Multiple_Jazztel model 15-exhibits-Friso2_Jazztel model 18DP-exhibits_T_MOBIL2_FT-6June2001_1" xfId="806"/>
    <cellStyle name="_Multiple_Jazztel model 15-exhibits-Friso2_Jazztel model 18DP-exhibits_T_MOBIL2_Orange WIP Feb 04" xfId="807"/>
    <cellStyle name="_Multiple_Jazztel model 15-exhibits-Friso2_Jazztel model 18DP-exhibits_T_MOBIL2_Orange-May01" xfId="808"/>
    <cellStyle name="_Multiple_Jazztel model 15-exhibits-Friso2_Jazztel model 18DP-exhibits_T_MOBIL2_Orange-May01_Clean LBO Model 2005 - 28 July 05" xfId="809"/>
    <cellStyle name="_Multiple_Jazztel model 15-exhibits-Friso2_Jazztel model 18DP-exhibits_T_MOBIL2_Orange-May01_Orange WIP Feb 04" xfId="810"/>
    <cellStyle name="_Multiple_Jazztel model 15-exhibits-Friso2_Jazztel model 18DP-exhibits_T_MOBIL2_Orange-May01_Telefonica Group August 12 2002" xfId="811"/>
    <cellStyle name="_Multiple_Jazztel model 15-exhibits-Friso2_Jazztel model 18DP-exhibits_T_MOBIL2_Telefonica Group August 12 2002" xfId="812"/>
    <cellStyle name="_Multiple_Jazztel model 15-exhibits-Friso2_Jazztel model 18DP-exhibits_T_MOBIL2_Telefonica Moviles" xfId="813"/>
    <cellStyle name="_Multiple_Jazztel model 15-exhibits-Friso2_Jazztel model 18DP-exhibits_Telefonica Group August 12 2002" xfId="814"/>
    <cellStyle name="_Multiple_Jazztel model 15-exhibits-Friso2_Jazztel model 18DP-exhibits_Telefonica Moviles" xfId="815"/>
    <cellStyle name="_Multiple_Jazztel model 15-exhibits-Friso2_Jazztel model 18DP-exhibits_TelenorInitiation-11Jan01" xfId="816"/>
    <cellStyle name="_Multiple_Jazztel model 15-exhibits-Friso2_Jazztel model 18DP-exhibits_TelenorWIPFeb01" xfId="817"/>
    <cellStyle name="_Multiple_Jazztel model 15-exhibits-Friso2_Jazztel model 18DP-exhibits_Telia-April01(new structure)" xfId="818"/>
    <cellStyle name="_Multiple_Jazztel model 15-exhibits-Friso2_Jazztel model 18DP-exhibits_Telia-April01(new structure)_FT-6June2001" xfId="819"/>
    <cellStyle name="_Multiple_Jazztel model 15-exhibits-Friso2_Jazztel model 18DP-exhibits_Telia-April01(new structure)_FT-6June2001_Clean LBO Model 2005 - 28 July 05" xfId="820"/>
    <cellStyle name="_Multiple_Jazztel model 15-exhibits-Friso2_Jazztel model 18DP-exhibits_Telia-April01(new structure)_FT-6June2001_Orange WIP Feb 04" xfId="821"/>
    <cellStyle name="_Multiple_Jazztel model 15-exhibits-Friso2_Jazztel model 18DP-exhibits_Telia-April01(new structure)_FT-6June2001_Telefonica Moviles" xfId="822"/>
    <cellStyle name="_Multiple_Jazztel model 15-exhibits-Friso2_Jazztel model 18DP-exhibits_Telia-April01(new structure)_Telefonica Group August 12 2002" xfId="823"/>
    <cellStyle name="_Multiple_Jazztel model 15-exhibits-Friso2_Jazztel model 18DP-exhibits_Telia-April01(new structure)_Telefonica Moviles" xfId="824"/>
    <cellStyle name="_Multiple_Jazztel model 15-exhibits-Friso2_Jazztel1" xfId="825"/>
    <cellStyle name="_Multiple_Jazztel model 15-exhibits-Friso2_Orange WIP Feb 04" xfId="826"/>
    <cellStyle name="_Multiple_Jazztel model 15-exhibits-Friso2_Orange-Mar01" xfId="827"/>
    <cellStyle name="_Multiple_Jazztel model 15-exhibits-Friso2_Orange-Mar01_FT 22July 02_1.1" xfId="828"/>
    <cellStyle name="_Multiple_Jazztel model 15-exhibits-Friso2_Orange-Mar01_FT-6June2001" xfId="829"/>
    <cellStyle name="_Multiple_Jazztel model 15-exhibits-Friso2_Orange-Mar01_Telefonica Moviles" xfId="830"/>
    <cellStyle name="_Multiple_Jazztel model 15-exhibits-Friso2_Orange-Mar01_Telefonica Moviles_1" xfId="831"/>
    <cellStyle name="_Multiple_Jazztel model 15-exhibits-Friso2_Orange-May01" xfId="832"/>
    <cellStyle name="_Multiple_Jazztel model 15-exhibits-Friso2_Orange-May01_Clean LBO Model 2005 - 28 July 05" xfId="833"/>
    <cellStyle name="_Multiple_Jazztel model 15-exhibits-Friso2_Orange-May01_FT-6June2001" xfId="834"/>
    <cellStyle name="_Multiple_Jazztel model 15-exhibits-Friso2_Orange-May01_FT-6June2001_Telefonica Moviles" xfId="835"/>
    <cellStyle name="_Multiple_Jazztel model 15-exhibits-Friso2_Orange-May01_Orange WIP Feb 04" xfId="836"/>
    <cellStyle name="_Multiple_Jazztel model 15-exhibits-Friso2_Orange-May01_Telefonica Group August 12 2002" xfId="837"/>
    <cellStyle name="_Multiple_Jazztel model 15-exhibits-Friso2_Orange-May01_Telefonica Moviles" xfId="838"/>
    <cellStyle name="_Multiple_Jazztel model 15-exhibits-Friso2_T_MOBIL2" xfId="839"/>
    <cellStyle name="_Multiple_Jazztel model 15-exhibits-Friso2_Telefonica Moviles" xfId="840"/>
    <cellStyle name="_Multiple_Jazztel model 15-exhibits-Friso2_TelenorInitiation-11Jan01" xfId="841"/>
    <cellStyle name="_Multiple_Jazztel model 15-exhibits-Friso2_TelenorInitiation-11Jan01_FT 22July 02_1.1" xfId="842"/>
    <cellStyle name="_Multiple_Jazztel model 15-exhibits-Friso2_TelenorInitiation-11Jan01_FT-6June2001" xfId="843"/>
    <cellStyle name="_Multiple_Jazztel model 15-exhibits-Friso2_TelenorInitiation-11Jan01_Telefonica Moviles" xfId="844"/>
    <cellStyle name="_Multiple_Jazztel model 15-exhibits-Friso2_TelenorInitiation-11Jan01_Telefonica Moviles_1" xfId="845"/>
    <cellStyle name="_Multiple_Jazztel model 15-exhibits-Friso2_TelenorWIPFeb01" xfId="846"/>
    <cellStyle name="_Multiple_Jazztel model 15-exhibits-Friso2_TelenorWIPFeb01_FT 22July 02_1.1" xfId="847"/>
    <cellStyle name="_Multiple_Jazztel model 15-exhibits-Friso2_TelenorWIPFeb01_FT-6June2001" xfId="848"/>
    <cellStyle name="_Multiple_Jazztel model 15-exhibits-Friso2_TelenorWIPFeb01_Telefonica Moviles" xfId="849"/>
    <cellStyle name="_Multiple_Jazztel model 15-exhibits-Friso2_TelenorWIPFeb01_Telefonica Moviles_1" xfId="850"/>
    <cellStyle name="_Multiple_Jazztel model 15-exhibits-Friso2_Telia-April01(new structure)" xfId="851"/>
    <cellStyle name="_Multiple_Jazztel model 16DP2-Exhibits" xfId="852"/>
    <cellStyle name="_Multiple_Jazztel model 16DP2-Exhibits_3G Models" xfId="853"/>
    <cellStyle name="_Multiple_Jazztel model 16DP2-Exhibits_Clean LBO Model 2005 - 28 July 05" xfId="854"/>
    <cellStyle name="_Multiple_Jazztel model 16DP2-Exhibits_FT-6June2001" xfId="855"/>
    <cellStyle name="_Multiple_Jazztel model 16DP2-Exhibits_FT-6June2001_Clean LBO Model 2005 - 28 July 05" xfId="856"/>
    <cellStyle name="_Multiple_Jazztel model 16DP2-Exhibits_FT-6June2001_Orange WIP Feb 04" xfId="857"/>
    <cellStyle name="_Multiple_Jazztel model 16DP2-Exhibits_Orange WIP Feb 04" xfId="858"/>
    <cellStyle name="_Multiple_Jazztel model 16DP2-Exhibits_Orange-Mar01" xfId="859"/>
    <cellStyle name="_Multiple_Jazztel model 16DP2-Exhibits_Orange-Mar01_Telefonica Group August 12 2002" xfId="860"/>
    <cellStyle name="_Multiple_Jazztel model 16DP2-Exhibits_Orange-May01" xfId="861"/>
    <cellStyle name="_Multiple_Jazztel model 16DP2-Exhibits_Orange-May01_Telefonica Group August 12 2002" xfId="862"/>
    <cellStyle name="_Multiple_Jazztel model 16DP2-Exhibits_T_MOBIL2" xfId="863"/>
    <cellStyle name="_Multiple_Jazztel model 16DP2-Exhibits_Telefonica Group August 12 2002" xfId="864"/>
    <cellStyle name="_Multiple_Jazztel model 16DP2-Exhibits_Telefonica Moviles" xfId="865"/>
    <cellStyle name="_Multiple_Jazztel model 16DP2-Exhibits_TelenorInitiation-11Jan01" xfId="866"/>
    <cellStyle name="_Multiple_Jazztel model 16DP2-Exhibits_TelenorInitiation-11Jan01_Telefonica Group August 12 2002" xfId="867"/>
    <cellStyle name="_Multiple_Jazztel model 16DP2-Exhibits_TelenorWIPFeb01" xfId="868"/>
    <cellStyle name="_Multiple_Jazztel model 16DP2-Exhibits_TelenorWIPFeb01_Telefonica Group August 12 2002" xfId="869"/>
    <cellStyle name="_Multiple_Jazztel model 16DP3-Exhibits" xfId="870"/>
    <cellStyle name="_Multiple_Jazztel model 16DP3-Exhibits_3G Models" xfId="871"/>
    <cellStyle name="_Multiple_Jazztel model 16DP3-Exhibits_Clean LBO Model 2005 - 28 July 05" xfId="872"/>
    <cellStyle name="_Multiple_Jazztel model 16DP3-Exhibits_FT-6June2001" xfId="873"/>
    <cellStyle name="_Multiple_Jazztel model 16DP3-Exhibits_FT-6June2001_Clean LBO Model 2005 - 28 July 05" xfId="874"/>
    <cellStyle name="_Multiple_Jazztel model 16DP3-Exhibits_FT-6June2001_Orange WIP Feb 04" xfId="875"/>
    <cellStyle name="_Multiple_Jazztel model 16DP3-Exhibits_Orange WIP Feb 04" xfId="876"/>
    <cellStyle name="_Multiple_Jazztel model 16DP3-Exhibits_Orange-Mar01" xfId="877"/>
    <cellStyle name="_Multiple_Jazztel model 16DP3-Exhibits_Orange-Mar01_Telefonica Group August 12 2002" xfId="878"/>
    <cellStyle name="_Multiple_Jazztel model 16DP3-Exhibits_Orange-May01" xfId="879"/>
    <cellStyle name="_Multiple_Jazztel model 16DP3-Exhibits_Orange-May01_Telefonica Group August 12 2002" xfId="880"/>
    <cellStyle name="_Multiple_Jazztel model 16DP3-Exhibits_T_MOBIL2" xfId="881"/>
    <cellStyle name="_Multiple_Jazztel model 16DP3-Exhibits_Telefonica Group August 12 2002" xfId="882"/>
    <cellStyle name="_Multiple_Jazztel model 16DP3-Exhibits_Telefonica Moviles" xfId="883"/>
    <cellStyle name="_Multiple_Jazztel model 16DP3-Exhibits_TelenorInitiation-11Jan01" xfId="884"/>
    <cellStyle name="_Multiple_Jazztel model 16DP3-Exhibits_TelenorInitiation-11Jan01_Telefonica Group August 12 2002" xfId="885"/>
    <cellStyle name="_Multiple_Jazztel model 16DP3-Exhibits_TelenorWIPFeb01" xfId="886"/>
    <cellStyle name="_Multiple_Jazztel model 16DP3-Exhibits_TelenorWIPFeb01_Telefonica Group August 12 2002" xfId="887"/>
    <cellStyle name="_Multiple_LBO (Post IM)" xfId="888"/>
    <cellStyle name="_Multiple_Orange WIP Feb 04" xfId="889"/>
    <cellStyle name="_Multiple_Orange-Mar01" xfId="890"/>
    <cellStyle name="_Multiple_Orange-Mar01_Telefonica Group August 12 2002" xfId="891"/>
    <cellStyle name="_Multiple_Orange-May01" xfId="892"/>
    <cellStyle name="_Multiple_Orange-May01_Telefonica Group August 12 2002" xfId="893"/>
    <cellStyle name="_Multiple_Project Wincor LBO Model 2a" xfId="894"/>
    <cellStyle name="_Multiple_Project Wincor LBO Model 2b" xfId="895"/>
    <cellStyle name="_Multiple_Surftime DCF v7" xfId="896"/>
    <cellStyle name="_Multiple_T_MOBIL2" xfId="897"/>
    <cellStyle name="_Multiple_Telefonica Group August 12 2002" xfId="898"/>
    <cellStyle name="_Multiple_Telefonica Moviles" xfId="899"/>
    <cellStyle name="_Multiple_TelenorInitiation-11Jan01" xfId="900"/>
    <cellStyle name="_Multiple_TelenorInitiation-11Jan01_Telefonica Group August 12 2002" xfId="901"/>
    <cellStyle name="_Multiple_TelenorWIPFeb01" xfId="902"/>
    <cellStyle name="_Multiple_TelenorWIPFeb01_Telefonica Group August 12 2002" xfId="903"/>
    <cellStyle name="_Multiple_valuation report_Sept10b" xfId="904"/>
    <cellStyle name="_Multiple_Vodafone model" xfId="905"/>
    <cellStyle name="_Multiple_Working Capital Swings" xfId="906"/>
    <cellStyle name="_MultipleSpace" xfId="907"/>
    <cellStyle name="_MultipleSpace_01 LBO" xfId="908"/>
    <cellStyle name="_MultipleSpace_3G Models" xfId="909"/>
    <cellStyle name="_MultipleSpace_avp" xfId="910"/>
    <cellStyle name="_MultipleSpace_bls roic" xfId="911"/>
    <cellStyle name="_MultipleSpace_Book1" xfId="912"/>
    <cellStyle name="_MultipleSpace_Book1_1" xfId="913"/>
    <cellStyle name="_MultipleSpace_Book1_GS Research" xfId="914"/>
    <cellStyle name="_MultipleSpace_Book1_Jazztel" xfId="915"/>
    <cellStyle name="_MultipleSpace_Book1_Jazztel model 16DP3-Exhibits" xfId="916"/>
    <cellStyle name="_MultipleSpace_Book1_Jazztel model 16DP3-Exhibits_Clean LBO Model 2005 - 28 July 05" xfId="917"/>
    <cellStyle name="_MultipleSpace_Book1_Jazztel model 16DP3-Exhibits_Orange WIP Feb 04" xfId="918"/>
    <cellStyle name="_MultipleSpace_Book1_Jazztel model 16DP3-Exhibits_Orange-Mar01" xfId="919"/>
    <cellStyle name="_MultipleSpace_Book1_Jazztel model 16DP3-Exhibits_Orange-May01" xfId="920"/>
    <cellStyle name="_MultipleSpace_Book1_Jazztel model 16DP3-Exhibits_Orange-May01_Clean LBO Model 2005 - 28 July 05" xfId="921"/>
    <cellStyle name="_MultipleSpace_Book1_Jazztel model 16DP3-Exhibits_Orange-May01_Orange WIP Feb 04" xfId="922"/>
    <cellStyle name="_MultipleSpace_Book1_Jazztel model 16DP3-Exhibits_Telefonica Moviles" xfId="923"/>
    <cellStyle name="_MultipleSpace_Book1_Jazztel model 16DP3-Exhibits_TelenorInitiation-11Jan01" xfId="924"/>
    <cellStyle name="_MultipleSpace_Book1_Jazztel model 16DP3-Exhibits_TelenorWIPFeb01" xfId="925"/>
    <cellStyle name="_MultipleSpace_Book1_Jazztel model 18DP-exhibits" xfId="926"/>
    <cellStyle name="_MultipleSpace_Book1_Jazztel model 18DP-exhibits_Clean LBO Model 2005 - 28 July 05" xfId="927"/>
    <cellStyle name="_MultipleSpace_Book1_Jazztel model 18DP-exhibits_FT-6June2001" xfId="928"/>
    <cellStyle name="_MultipleSpace_Book1_Jazztel model 18DP-exhibits_FT-6June2001_Clean LBO Model 2005 - 28 July 05" xfId="929"/>
    <cellStyle name="_MultipleSpace_Book1_Jazztel model 18DP-exhibits_FT-6June2001_Orange WIP Feb 04" xfId="930"/>
    <cellStyle name="_MultipleSpace_Book1_Jazztel model 18DP-exhibits_Orange WIP Feb 04" xfId="931"/>
    <cellStyle name="_MultipleSpace_Book1_Jazztel model 18DP-exhibits_Orange-Mar01" xfId="932"/>
    <cellStyle name="_MultipleSpace_Book1_Jazztel model 18DP-exhibits_Orange-May01" xfId="933"/>
    <cellStyle name="_MultipleSpace_Book1_Jazztel model 18DP-exhibits_T_MOBIL2" xfId="934"/>
    <cellStyle name="_MultipleSpace_Book1_Jazztel model 18DP-exhibits_T_MOBIL2_Clean LBO Model 2005 - 28 July 05" xfId="935"/>
    <cellStyle name="_MultipleSpace_Book1_Jazztel model 18DP-exhibits_T_MOBIL2_FT-6June2001" xfId="936"/>
    <cellStyle name="_MultipleSpace_Book1_Jazztel model 18DP-exhibits_T_MOBIL2_Orange WIP Feb 04" xfId="937"/>
    <cellStyle name="_MultipleSpace_Book1_Jazztel model 18DP-exhibits_T_MOBIL2_Orange-May01" xfId="938"/>
    <cellStyle name="_MultipleSpace_Book1_Jazztel model 18DP-exhibits_T_MOBIL2_Orange-May01_Clean LBO Model 2005 - 28 July 05" xfId="939"/>
    <cellStyle name="_MultipleSpace_Book1_Jazztel model 18DP-exhibits_T_MOBIL2_Orange-May01_Orange WIP Feb 04" xfId="940"/>
    <cellStyle name="_MultipleSpace_Book1_Jazztel model 18DP-exhibits_T_MOBIL2_Orange-May01_Telefonica Group August 12 2002" xfId="941"/>
    <cellStyle name="_MultipleSpace_Book1_Jazztel model 18DP-exhibits_T_MOBIL2_Telefonica Moviles" xfId="942"/>
    <cellStyle name="_MultipleSpace_Book1_Jazztel model 18DP-exhibits_Telefonica Moviles" xfId="943"/>
    <cellStyle name="_MultipleSpace_Book1_Jazztel model 18DP-exhibits_TelenorInitiation-11Jan01" xfId="944"/>
    <cellStyle name="_MultipleSpace_Book1_Jazztel model 18DP-exhibits_TelenorWIPFeb01" xfId="945"/>
    <cellStyle name="_MultipleSpace_Book1_Jazztel model 18DP-exhibits_Telia-April01(new structure)" xfId="946"/>
    <cellStyle name="_MultipleSpace_Book1_Jazztel model 18DP-exhibits_Telia-April01(new structure)_Telefonica Group August 12 2002" xfId="947"/>
    <cellStyle name="_MultipleSpace_Book1_Jazztel1" xfId="948"/>
    <cellStyle name="_MultipleSpace_Book1_Jazztel1_Clean LBO Model 2005 - 28 July 05" xfId="949"/>
    <cellStyle name="_MultipleSpace_Book1_Jazztel1_Orange WIP Feb 04" xfId="950"/>
    <cellStyle name="_MultipleSpace_Book1_Jazztel1_Orange-Mar01" xfId="951"/>
    <cellStyle name="_MultipleSpace_Book1_Jazztel1_Orange-Mar01_Clean LBO Model 2005 - 28 July 05" xfId="952"/>
    <cellStyle name="_MultipleSpace_Book1_Jazztel1_Orange-Mar01_FT-6June2001" xfId="953"/>
    <cellStyle name="_MultipleSpace_Book1_Jazztel1_Orange-Mar01_Orange WIP Feb 04" xfId="954"/>
    <cellStyle name="_MultipleSpace_Book1_Jazztel1_Orange-Mar01_Telefonica Moviles" xfId="955"/>
    <cellStyle name="_MultipleSpace_Book1_Jazztel1_Orange-Mar01_Telefonica Moviles_1" xfId="956"/>
    <cellStyle name="_MultipleSpace_Book1_Jazztel1_Orange-May01" xfId="957"/>
    <cellStyle name="_MultipleSpace_Book1_Jazztel1_Orange-May01_Clean LBO Model 2005 - 28 July 05" xfId="958"/>
    <cellStyle name="_MultipleSpace_Book1_Jazztel1_Orange-May01_FT-6June2001" xfId="959"/>
    <cellStyle name="_MultipleSpace_Book1_Jazztel1_Orange-May01_FT-6June2001_Clean LBO Model 2005 - 28 July 05" xfId="960"/>
    <cellStyle name="_MultipleSpace_Book1_Jazztel1_Orange-May01_FT-6June2001_Orange WIP Feb 04" xfId="961"/>
    <cellStyle name="_MultipleSpace_Book1_Jazztel1_Orange-May01_FT-6June2001_Telefonica Moviles" xfId="962"/>
    <cellStyle name="_MultipleSpace_Book1_Jazztel1_Orange-May01_Orange WIP Feb 04" xfId="963"/>
    <cellStyle name="_MultipleSpace_Book1_Jazztel1_Orange-May01_Telefonica Group August 12 2002" xfId="964"/>
    <cellStyle name="_MultipleSpace_Book1_Jazztel1_Orange-May01_Telefonica Moviles" xfId="965"/>
    <cellStyle name="_MultipleSpace_Book1_Jazztel1_Telefonica Moviles" xfId="966"/>
    <cellStyle name="_MultipleSpace_Book1_Jazztel1_TelenorInitiation-11Jan01" xfId="967"/>
    <cellStyle name="_MultipleSpace_Book1_Jazztel1_TelenorInitiation-11Jan01_Clean LBO Model 2005 - 28 July 05" xfId="968"/>
    <cellStyle name="_MultipleSpace_Book1_Jazztel1_TelenorInitiation-11Jan01_FT-6June2001" xfId="969"/>
    <cellStyle name="_MultipleSpace_Book1_Jazztel1_TelenorInitiation-11Jan01_Orange WIP Feb 04" xfId="970"/>
    <cellStyle name="_MultipleSpace_Book1_Jazztel1_TelenorInitiation-11Jan01_Telefonica Moviles" xfId="971"/>
    <cellStyle name="_MultipleSpace_Book1_Jazztel1_TelenorInitiation-11Jan01_Telefonica Moviles_1" xfId="972"/>
    <cellStyle name="_MultipleSpace_Book1_Jazztel1_TelenorWIPFeb01" xfId="973"/>
    <cellStyle name="_MultipleSpace_Book1_Jazztel1_TelenorWIPFeb01_Clean LBO Model 2005 - 28 July 05" xfId="974"/>
    <cellStyle name="_MultipleSpace_Book1_Jazztel1_TelenorWIPFeb01_FT-6June2001" xfId="975"/>
    <cellStyle name="_MultipleSpace_Book1_Jazztel1_TelenorWIPFeb01_Orange WIP Feb 04" xfId="976"/>
    <cellStyle name="_MultipleSpace_Book1_Jazztel1_TelenorWIPFeb01_Telefonica Moviles" xfId="977"/>
    <cellStyle name="_MultipleSpace_Book1_Jazztel1_TelenorWIPFeb01_Telefonica Moviles_1" xfId="978"/>
    <cellStyle name="_MultipleSpace_Book1_Model Master" xfId="979"/>
    <cellStyle name="_MultipleSpace_Book1_Phoenix Model - Dec 12 (GS Version)" xfId="980"/>
    <cellStyle name="_MultipleSpace_Book1_Vodafone model" xfId="981"/>
    <cellStyle name="_MultipleSpace_Book11" xfId="982"/>
    <cellStyle name="_MultipleSpace_Book11_Jazztel" xfId="983"/>
    <cellStyle name="_MultipleSpace_Book11_Jazztel model 16DP3-Exhibits" xfId="984"/>
    <cellStyle name="_MultipleSpace_Book11_Jazztel model 16DP3-Exhibits_Clean LBO Model 2005 - 28 July 05" xfId="985"/>
    <cellStyle name="_MultipleSpace_Book11_Jazztel model 16DP3-Exhibits_Orange WIP Feb 04" xfId="986"/>
    <cellStyle name="_MultipleSpace_Book11_Jazztel model 16DP3-Exhibits_Orange-Mar01" xfId="987"/>
    <cellStyle name="_MultipleSpace_Book11_Jazztel model 16DP3-Exhibits_Orange-May01" xfId="988"/>
    <cellStyle name="_MultipleSpace_Book11_Jazztel model 16DP3-Exhibits_Orange-May01_Clean LBO Model 2005 - 28 July 05" xfId="989"/>
    <cellStyle name="_MultipleSpace_Book11_Jazztel model 16DP3-Exhibits_Orange-May01_Orange WIP Feb 04" xfId="990"/>
    <cellStyle name="_MultipleSpace_Book11_Jazztel model 16DP3-Exhibits_Telefonica Moviles" xfId="991"/>
    <cellStyle name="_MultipleSpace_Book11_Jazztel model 16DP3-Exhibits_TelenorInitiation-11Jan01" xfId="992"/>
    <cellStyle name="_MultipleSpace_Book11_Jazztel model 16DP3-Exhibits_TelenorWIPFeb01" xfId="993"/>
    <cellStyle name="_MultipleSpace_Book11_Jazztel model 18DP-exhibits" xfId="994"/>
    <cellStyle name="_MultipleSpace_Book11_Jazztel model 18DP-exhibits_Clean LBO Model 2005 - 28 July 05" xfId="995"/>
    <cellStyle name="_MultipleSpace_Book11_Jazztel model 18DP-exhibits_FT-6June2001" xfId="996"/>
    <cellStyle name="_MultipleSpace_Book11_Jazztel model 18DP-exhibits_FT-6June2001_Clean LBO Model 2005 - 28 July 05" xfId="997"/>
    <cellStyle name="_MultipleSpace_Book11_Jazztel model 18DP-exhibits_FT-6June2001_Orange WIP Feb 04" xfId="998"/>
    <cellStyle name="_MultipleSpace_Book11_Jazztel model 18DP-exhibits_Orange WIP Feb 04" xfId="999"/>
    <cellStyle name="_MultipleSpace_Book11_Jazztel model 18DP-exhibits_Orange-Mar01" xfId="1000"/>
    <cellStyle name="_MultipleSpace_Book11_Jazztel model 18DP-exhibits_Orange-May01" xfId="1001"/>
    <cellStyle name="_MultipleSpace_Book11_Jazztel model 18DP-exhibits_T_MOBIL2" xfId="1002"/>
    <cellStyle name="_MultipleSpace_Book11_Jazztel model 18DP-exhibits_T_MOBIL2_Clean LBO Model 2005 - 28 July 05" xfId="1003"/>
    <cellStyle name="_MultipleSpace_Book11_Jazztel model 18DP-exhibits_T_MOBIL2_FT-6June2001" xfId="1004"/>
    <cellStyle name="_MultipleSpace_Book11_Jazztel model 18DP-exhibits_T_MOBIL2_Orange WIP Feb 04" xfId="1005"/>
    <cellStyle name="_MultipleSpace_Book11_Jazztel model 18DP-exhibits_T_MOBIL2_Orange-May01" xfId="1006"/>
    <cellStyle name="_MultipleSpace_Book11_Jazztel model 18DP-exhibits_T_MOBIL2_Orange-May01_Clean LBO Model 2005 - 28 July 05" xfId="1007"/>
    <cellStyle name="_MultipleSpace_Book11_Jazztel model 18DP-exhibits_T_MOBIL2_Orange-May01_Orange WIP Feb 04" xfId="1008"/>
    <cellStyle name="_MultipleSpace_Book11_Jazztel model 18DP-exhibits_T_MOBIL2_Orange-May01_Telefonica Group August 12 2002" xfId="1009"/>
    <cellStyle name="_MultipleSpace_Book11_Jazztel model 18DP-exhibits_T_MOBIL2_Telefonica Moviles" xfId="1010"/>
    <cellStyle name="_MultipleSpace_Book11_Jazztel model 18DP-exhibits_Telefonica Moviles" xfId="1011"/>
    <cellStyle name="_MultipleSpace_Book11_Jazztel model 18DP-exhibits_TelenorInitiation-11Jan01" xfId="1012"/>
    <cellStyle name="_MultipleSpace_Book11_Jazztel model 18DP-exhibits_TelenorWIPFeb01" xfId="1013"/>
    <cellStyle name="_MultipleSpace_Book11_Jazztel model 18DP-exhibits_Telia-April01(new structure)" xfId="1014"/>
    <cellStyle name="_MultipleSpace_Book11_Jazztel model 18DP-exhibits_Telia-April01(new structure)_Telefonica Group August 12 2002" xfId="1015"/>
    <cellStyle name="_MultipleSpace_Book11_Jazztel1" xfId="1016"/>
    <cellStyle name="_MultipleSpace_Book11_Jazztel1_Clean LBO Model 2005 - 28 July 05" xfId="1017"/>
    <cellStyle name="_MultipleSpace_Book11_Jazztel1_Orange WIP Feb 04" xfId="1018"/>
    <cellStyle name="_MultipleSpace_Book11_Jazztel1_Orange-Mar01" xfId="1019"/>
    <cellStyle name="_MultipleSpace_Book11_Jazztel1_Orange-Mar01_Clean LBO Model 2005 - 28 July 05" xfId="1020"/>
    <cellStyle name="_MultipleSpace_Book11_Jazztel1_Orange-Mar01_FT-6June2001" xfId="1021"/>
    <cellStyle name="_MultipleSpace_Book11_Jazztel1_Orange-Mar01_Orange WIP Feb 04" xfId="1022"/>
    <cellStyle name="_MultipleSpace_Book11_Jazztel1_Orange-Mar01_Telefonica Moviles" xfId="1023"/>
    <cellStyle name="_MultipleSpace_Book11_Jazztel1_Orange-Mar01_Telefonica Moviles_1" xfId="1024"/>
    <cellStyle name="_MultipleSpace_Book11_Jazztel1_Orange-May01" xfId="1025"/>
    <cellStyle name="_MultipleSpace_Book11_Jazztel1_Orange-May01_Clean LBO Model 2005 - 28 July 05" xfId="1026"/>
    <cellStyle name="_MultipleSpace_Book11_Jazztel1_Orange-May01_FT-6June2001" xfId="1027"/>
    <cellStyle name="_MultipleSpace_Book11_Jazztel1_Orange-May01_FT-6June2001_Clean LBO Model 2005 - 28 July 05" xfId="1028"/>
    <cellStyle name="_MultipleSpace_Book11_Jazztel1_Orange-May01_FT-6June2001_Orange WIP Feb 04" xfId="1029"/>
    <cellStyle name="_MultipleSpace_Book11_Jazztel1_Orange-May01_FT-6June2001_Telefonica Moviles" xfId="1030"/>
    <cellStyle name="_MultipleSpace_Book11_Jazztel1_Orange-May01_Orange WIP Feb 04" xfId="1031"/>
    <cellStyle name="_MultipleSpace_Book11_Jazztel1_Orange-May01_Telefonica Group August 12 2002" xfId="1032"/>
    <cellStyle name="_MultipleSpace_Book11_Jazztel1_Orange-May01_Telefonica Moviles" xfId="1033"/>
    <cellStyle name="_MultipleSpace_Book11_Jazztel1_Telefonica Moviles" xfId="1034"/>
    <cellStyle name="_MultipleSpace_Book11_Jazztel1_TelenorInitiation-11Jan01" xfId="1035"/>
    <cellStyle name="_MultipleSpace_Book11_Jazztel1_TelenorInitiation-11Jan01_Clean LBO Model 2005 - 28 July 05" xfId="1036"/>
    <cellStyle name="_MultipleSpace_Book11_Jazztel1_TelenorInitiation-11Jan01_FT-6June2001" xfId="1037"/>
    <cellStyle name="_MultipleSpace_Book11_Jazztel1_TelenorInitiation-11Jan01_Orange WIP Feb 04" xfId="1038"/>
    <cellStyle name="_MultipleSpace_Book11_Jazztel1_TelenorInitiation-11Jan01_Telefonica Moviles" xfId="1039"/>
    <cellStyle name="_MultipleSpace_Book11_Jazztel1_TelenorInitiation-11Jan01_Telefonica Moviles_1" xfId="1040"/>
    <cellStyle name="_MultipleSpace_Book11_Jazztel1_TelenorWIPFeb01" xfId="1041"/>
    <cellStyle name="_MultipleSpace_Book11_Jazztel1_TelenorWIPFeb01_Clean LBO Model 2005 - 28 July 05" xfId="1042"/>
    <cellStyle name="_MultipleSpace_Book11_Jazztel1_TelenorWIPFeb01_FT-6June2001" xfId="1043"/>
    <cellStyle name="_MultipleSpace_Book11_Jazztel1_TelenorWIPFeb01_Orange WIP Feb 04" xfId="1044"/>
    <cellStyle name="_MultipleSpace_Book11_Jazztel1_TelenorWIPFeb01_Telefonica Moviles" xfId="1045"/>
    <cellStyle name="_MultipleSpace_Book11_Jazztel1_TelenorWIPFeb01_Telefonica Moviles_1" xfId="1046"/>
    <cellStyle name="_MultipleSpace_Book12" xfId="1047"/>
    <cellStyle name="_MultipleSpace_Book12_Jazztel" xfId="1048"/>
    <cellStyle name="_MultipleSpace_Book12_Jazztel model 16DP3-Exhibits" xfId="1049"/>
    <cellStyle name="_MultipleSpace_Book12_Jazztel model 16DP3-Exhibits_Clean LBO Model 2005 - 28 July 05" xfId="1050"/>
    <cellStyle name="_MultipleSpace_Book12_Jazztel model 16DP3-Exhibits_Orange WIP Feb 04" xfId="1051"/>
    <cellStyle name="_MultipleSpace_Book12_Jazztel model 16DP3-Exhibits_Orange-Mar01" xfId="1052"/>
    <cellStyle name="_MultipleSpace_Book12_Jazztel model 16DP3-Exhibits_Orange-May01" xfId="1053"/>
    <cellStyle name="_MultipleSpace_Book12_Jazztel model 16DP3-Exhibits_Orange-May01_Clean LBO Model 2005 - 28 July 05" xfId="1054"/>
    <cellStyle name="_MultipleSpace_Book12_Jazztel model 16DP3-Exhibits_Orange-May01_Orange WIP Feb 04" xfId="1055"/>
    <cellStyle name="_MultipleSpace_Book12_Jazztel model 16DP3-Exhibits_Telefonica Moviles" xfId="1056"/>
    <cellStyle name="_MultipleSpace_Book12_Jazztel model 16DP3-Exhibits_TelenorInitiation-11Jan01" xfId="1057"/>
    <cellStyle name="_MultipleSpace_Book12_Jazztel model 16DP3-Exhibits_TelenorWIPFeb01" xfId="1058"/>
    <cellStyle name="_MultipleSpace_Book12_Jazztel model 18DP-exhibits" xfId="1059"/>
    <cellStyle name="_MultipleSpace_Book12_Jazztel model 18DP-exhibits_Clean LBO Model 2005 - 28 July 05" xfId="1060"/>
    <cellStyle name="_MultipleSpace_Book12_Jazztel model 18DP-exhibits_FT-6June2001" xfId="1061"/>
    <cellStyle name="_MultipleSpace_Book12_Jazztel model 18DP-exhibits_FT-6June2001_Clean LBO Model 2005 - 28 July 05" xfId="1062"/>
    <cellStyle name="_MultipleSpace_Book12_Jazztel model 18DP-exhibits_FT-6June2001_Orange WIP Feb 04" xfId="1063"/>
    <cellStyle name="_MultipleSpace_Book12_Jazztel model 18DP-exhibits_Orange WIP Feb 04" xfId="1064"/>
    <cellStyle name="_MultipleSpace_Book12_Jazztel model 18DP-exhibits_Orange-Mar01" xfId="1065"/>
    <cellStyle name="_MultipleSpace_Book12_Jazztel model 18DP-exhibits_Orange-May01" xfId="1066"/>
    <cellStyle name="_MultipleSpace_Book12_Jazztel model 18DP-exhibits_T_MOBIL2" xfId="1067"/>
    <cellStyle name="_MultipleSpace_Book12_Jazztel model 18DP-exhibits_T_MOBIL2_Clean LBO Model 2005 - 28 July 05" xfId="1068"/>
    <cellStyle name="_MultipleSpace_Book12_Jazztel model 18DP-exhibits_T_MOBIL2_FT-6June2001" xfId="1069"/>
    <cellStyle name="_MultipleSpace_Book12_Jazztel model 18DP-exhibits_T_MOBIL2_Orange WIP Feb 04" xfId="1070"/>
    <cellStyle name="_MultipleSpace_Book12_Jazztel model 18DP-exhibits_T_MOBIL2_Orange-May01" xfId="1071"/>
    <cellStyle name="_MultipleSpace_Book12_Jazztel model 18DP-exhibits_T_MOBIL2_Orange-May01_Clean LBO Model 2005 - 28 July 05" xfId="1072"/>
    <cellStyle name="_MultipleSpace_Book12_Jazztel model 18DP-exhibits_T_MOBIL2_Orange-May01_Orange WIP Feb 04" xfId="1073"/>
    <cellStyle name="_MultipleSpace_Book12_Jazztel model 18DP-exhibits_T_MOBIL2_Orange-May01_Telefonica Group August 12 2002" xfId="1074"/>
    <cellStyle name="_MultipleSpace_Book12_Jazztel model 18DP-exhibits_T_MOBIL2_Telefonica Moviles" xfId="1075"/>
    <cellStyle name="_MultipleSpace_Book12_Jazztel model 18DP-exhibits_Telefonica Moviles" xfId="1076"/>
    <cellStyle name="_MultipleSpace_Book12_Jazztel model 18DP-exhibits_TelenorInitiation-11Jan01" xfId="1077"/>
    <cellStyle name="_MultipleSpace_Book12_Jazztel model 18DP-exhibits_TelenorWIPFeb01" xfId="1078"/>
    <cellStyle name="_MultipleSpace_Book12_Jazztel model 18DP-exhibits_Telia-April01(new structure)" xfId="1079"/>
    <cellStyle name="_MultipleSpace_Book12_Jazztel model 18DP-exhibits_Telia-April01(new structure)_Telefonica Group August 12 2002" xfId="1080"/>
    <cellStyle name="_MultipleSpace_Book12_Jazztel1" xfId="1081"/>
    <cellStyle name="_MultipleSpace_Book12_Jazztel1_Clean LBO Model 2005 - 28 July 05" xfId="1082"/>
    <cellStyle name="_MultipleSpace_Book12_Jazztel1_Orange WIP Feb 04" xfId="1083"/>
    <cellStyle name="_MultipleSpace_Book12_Jazztel1_Orange-Mar01" xfId="1084"/>
    <cellStyle name="_MultipleSpace_Book12_Jazztel1_Orange-Mar01_Clean LBO Model 2005 - 28 July 05" xfId="1085"/>
    <cellStyle name="_MultipleSpace_Book12_Jazztel1_Orange-Mar01_FT-6June2001" xfId="1086"/>
    <cellStyle name="_MultipleSpace_Book12_Jazztel1_Orange-Mar01_Orange WIP Feb 04" xfId="1087"/>
    <cellStyle name="_MultipleSpace_Book12_Jazztel1_Orange-Mar01_Telefonica Moviles" xfId="1088"/>
    <cellStyle name="_MultipleSpace_Book12_Jazztel1_Orange-Mar01_Telefonica Moviles_1" xfId="1089"/>
    <cellStyle name="_MultipleSpace_Book12_Jazztel1_Orange-May01" xfId="1090"/>
    <cellStyle name="_MultipleSpace_Book12_Jazztel1_Orange-May01_Clean LBO Model 2005 - 28 July 05" xfId="1091"/>
    <cellStyle name="_MultipleSpace_Book12_Jazztel1_Orange-May01_FT-6June2001" xfId="1092"/>
    <cellStyle name="_MultipleSpace_Book12_Jazztel1_Orange-May01_FT-6June2001_Clean LBO Model 2005 - 28 July 05" xfId="1093"/>
    <cellStyle name="_MultipleSpace_Book12_Jazztel1_Orange-May01_FT-6June2001_Orange WIP Feb 04" xfId="1094"/>
    <cellStyle name="_MultipleSpace_Book12_Jazztel1_Orange-May01_FT-6June2001_Telefonica Moviles" xfId="1095"/>
    <cellStyle name="_MultipleSpace_Book12_Jazztel1_Orange-May01_Orange WIP Feb 04" xfId="1096"/>
    <cellStyle name="_MultipleSpace_Book12_Jazztel1_Orange-May01_Telefonica Group August 12 2002" xfId="1097"/>
    <cellStyle name="_MultipleSpace_Book12_Jazztel1_Orange-May01_Telefonica Moviles" xfId="1098"/>
    <cellStyle name="_MultipleSpace_Book12_Jazztel1_Telefonica Moviles" xfId="1099"/>
    <cellStyle name="_MultipleSpace_Book12_Jazztel1_TelenorInitiation-11Jan01" xfId="1100"/>
    <cellStyle name="_MultipleSpace_Book12_Jazztel1_TelenorInitiation-11Jan01_Clean LBO Model 2005 - 28 July 05" xfId="1101"/>
    <cellStyle name="_MultipleSpace_Book12_Jazztel1_TelenorInitiation-11Jan01_FT-6June2001" xfId="1102"/>
    <cellStyle name="_MultipleSpace_Book12_Jazztel1_TelenorInitiation-11Jan01_Orange WIP Feb 04" xfId="1103"/>
    <cellStyle name="_MultipleSpace_Book12_Jazztel1_TelenorInitiation-11Jan01_Telefonica Moviles" xfId="1104"/>
    <cellStyle name="_MultipleSpace_Book12_Jazztel1_TelenorInitiation-11Jan01_Telefonica Moviles_1" xfId="1105"/>
    <cellStyle name="_MultipleSpace_Book12_Jazztel1_TelenorWIPFeb01" xfId="1106"/>
    <cellStyle name="_MultipleSpace_Book12_Jazztel1_TelenorWIPFeb01_Clean LBO Model 2005 - 28 July 05" xfId="1107"/>
    <cellStyle name="_MultipleSpace_Book12_Jazztel1_TelenorWIPFeb01_FT-6June2001" xfId="1108"/>
    <cellStyle name="_MultipleSpace_Book12_Jazztel1_TelenorWIPFeb01_Orange WIP Feb 04" xfId="1109"/>
    <cellStyle name="_MultipleSpace_Book12_Jazztel1_TelenorWIPFeb01_Telefonica Moviles" xfId="1110"/>
    <cellStyle name="_MultipleSpace_Book12_Jazztel1_TelenorWIPFeb01_Telefonica Moviles_1" xfId="1111"/>
    <cellStyle name="_MultipleSpace_Book3" xfId="1112"/>
    <cellStyle name="_MultipleSpace_CC Tracking Model 10-feb (nov results)" xfId="1113"/>
    <cellStyle name="_MultipleSpace_CC Tracking Model 13-feb (dec results)" xfId="1114"/>
    <cellStyle name="_MultipleSpace_Clean_LBO_Model_Mar_021" xfId="1115"/>
    <cellStyle name="_MultipleSpace_Dakota Operating Model v1" xfId="1116"/>
    <cellStyle name="_MultipleSpace_dcf" xfId="1117"/>
    <cellStyle name="_MultipleSpace_DCF Summary pages" xfId="1118"/>
    <cellStyle name="_MultipleSpace_DCF Summary pages_Jazztel" xfId="1119"/>
    <cellStyle name="_MultipleSpace_DCF Summary pages_Jazztel model 16DP3-Exhibits" xfId="1120"/>
    <cellStyle name="_MultipleSpace_DCF Summary pages_Jazztel model 16DP3-Exhibits_Clean LBO Model 2005 - 28 July 05" xfId="1121"/>
    <cellStyle name="_MultipleSpace_DCF Summary pages_Jazztel model 16DP3-Exhibits_Orange WIP Feb 04" xfId="1122"/>
    <cellStyle name="_MultipleSpace_DCF Summary pages_Jazztel model 16DP3-Exhibits_Orange-Mar01" xfId="1123"/>
    <cellStyle name="_MultipleSpace_DCF Summary pages_Jazztel model 16DP3-Exhibits_Orange-May01" xfId="1124"/>
    <cellStyle name="_MultipleSpace_DCF Summary pages_Jazztel model 16DP3-Exhibits_Orange-May01_Clean LBO Model 2005 - 28 July 05" xfId="1125"/>
    <cellStyle name="_MultipleSpace_DCF Summary pages_Jazztel model 16DP3-Exhibits_Orange-May01_Orange WIP Feb 04" xfId="1126"/>
    <cellStyle name="_MultipleSpace_DCF Summary pages_Jazztel model 16DP3-Exhibits_Telefonica Moviles" xfId="1127"/>
    <cellStyle name="_MultipleSpace_DCF Summary pages_Jazztel model 16DP3-Exhibits_TelenorInitiation-11Jan01" xfId="1128"/>
    <cellStyle name="_MultipleSpace_DCF Summary pages_Jazztel model 16DP3-Exhibits_TelenorWIPFeb01" xfId="1129"/>
    <cellStyle name="_MultipleSpace_DCF Summary pages_Jazztel model 18DP-exhibits" xfId="1130"/>
    <cellStyle name="_MultipleSpace_DCF Summary pages_Jazztel model 18DP-exhibits_Clean LBO Model 2005 - 28 July 05" xfId="1131"/>
    <cellStyle name="_MultipleSpace_DCF Summary pages_Jazztel model 18DP-exhibits_FT-6June2001" xfId="1132"/>
    <cellStyle name="_MultipleSpace_DCF Summary pages_Jazztel model 18DP-exhibits_FT-6June2001_Clean LBO Model 2005 - 28 July 05" xfId="1133"/>
    <cellStyle name="_MultipleSpace_DCF Summary pages_Jazztel model 18DP-exhibits_FT-6June2001_Orange WIP Feb 04" xfId="1134"/>
    <cellStyle name="_MultipleSpace_DCF Summary pages_Jazztel model 18DP-exhibits_Orange WIP Feb 04" xfId="1135"/>
    <cellStyle name="_MultipleSpace_DCF Summary pages_Jazztel model 18DP-exhibits_Orange-Mar01" xfId="1136"/>
    <cellStyle name="_MultipleSpace_DCF Summary pages_Jazztel model 18DP-exhibits_Orange-May01" xfId="1137"/>
    <cellStyle name="_MultipleSpace_DCF Summary pages_Jazztel model 18DP-exhibits_T_MOBIL2" xfId="1138"/>
    <cellStyle name="_MultipleSpace_DCF Summary pages_Jazztel model 18DP-exhibits_T_MOBIL2_Clean LBO Model 2005 - 28 July 05" xfId="1139"/>
    <cellStyle name="_MultipleSpace_DCF Summary pages_Jazztel model 18DP-exhibits_T_MOBIL2_FT-6June2001" xfId="1140"/>
    <cellStyle name="_MultipleSpace_DCF Summary pages_Jazztel model 18DP-exhibits_T_MOBIL2_Orange WIP Feb 04" xfId="1141"/>
    <cellStyle name="_MultipleSpace_DCF Summary pages_Jazztel model 18DP-exhibits_T_MOBIL2_Orange-May01" xfId="1142"/>
    <cellStyle name="_MultipleSpace_DCF Summary pages_Jazztel model 18DP-exhibits_T_MOBIL2_Orange-May01_Clean LBO Model 2005 - 28 July 05" xfId="1143"/>
    <cellStyle name="_MultipleSpace_DCF Summary pages_Jazztel model 18DP-exhibits_T_MOBIL2_Orange-May01_Orange WIP Feb 04" xfId="1144"/>
    <cellStyle name="_MultipleSpace_DCF Summary pages_Jazztel model 18DP-exhibits_T_MOBIL2_Orange-May01_Telefonica Group August 12 2002" xfId="1145"/>
    <cellStyle name="_MultipleSpace_DCF Summary pages_Jazztel model 18DP-exhibits_T_MOBIL2_Telefonica Moviles" xfId="1146"/>
    <cellStyle name="_MultipleSpace_DCF Summary pages_Jazztel model 18DP-exhibits_Telefonica Moviles" xfId="1147"/>
    <cellStyle name="_MultipleSpace_DCF Summary pages_Jazztel model 18DP-exhibits_TelenorInitiation-11Jan01" xfId="1148"/>
    <cellStyle name="_MultipleSpace_DCF Summary pages_Jazztel model 18DP-exhibits_TelenorWIPFeb01" xfId="1149"/>
    <cellStyle name="_MultipleSpace_DCF Summary pages_Jazztel model 18DP-exhibits_Telia-April01(new structure)" xfId="1150"/>
    <cellStyle name="_MultipleSpace_DCF Summary pages_Jazztel model 18DP-exhibits_Telia-April01(new structure)_Telefonica Group August 12 2002" xfId="1151"/>
    <cellStyle name="_MultipleSpace_DCF Summary pages_Jazztel1" xfId="1152"/>
    <cellStyle name="_MultipleSpace_DCF Summary pages_Jazztel1_Clean LBO Model 2005 - 28 July 05" xfId="1153"/>
    <cellStyle name="_MultipleSpace_DCF Summary pages_Jazztel1_Orange WIP Feb 04" xfId="1154"/>
    <cellStyle name="_MultipleSpace_DCF Summary pages_Jazztel1_Orange-Mar01" xfId="1155"/>
    <cellStyle name="_MultipleSpace_DCF Summary pages_Jazztel1_Orange-Mar01_Clean LBO Model 2005 - 28 July 05" xfId="1156"/>
    <cellStyle name="_MultipleSpace_DCF Summary pages_Jazztel1_Orange-Mar01_FT-6June2001" xfId="1157"/>
    <cellStyle name="_MultipleSpace_DCF Summary pages_Jazztel1_Orange-Mar01_Orange WIP Feb 04" xfId="1158"/>
    <cellStyle name="_MultipleSpace_DCF Summary pages_Jazztel1_Orange-Mar01_Telefonica Moviles" xfId="1159"/>
    <cellStyle name="_MultipleSpace_DCF Summary pages_Jazztel1_Orange-Mar01_Telefonica Moviles_1" xfId="1160"/>
    <cellStyle name="_MultipleSpace_DCF Summary pages_Jazztel1_Orange-May01" xfId="1161"/>
    <cellStyle name="_MultipleSpace_DCF Summary pages_Jazztel1_Orange-May01_Clean LBO Model 2005 - 28 July 05" xfId="1162"/>
    <cellStyle name="_MultipleSpace_DCF Summary pages_Jazztel1_Orange-May01_FT-6June2001" xfId="1163"/>
    <cellStyle name="_MultipleSpace_DCF Summary pages_Jazztel1_Orange-May01_FT-6June2001_Clean LBO Model 2005 - 28 July 05" xfId="1164"/>
    <cellStyle name="_MultipleSpace_DCF Summary pages_Jazztel1_Orange-May01_FT-6June2001_Orange WIP Feb 04" xfId="1165"/>
    <cellStyle name="_MultipleSpace_DCF Summary pages_Jazztel1_Orange-May01_FT-6June2001_Telefonica Moviles" xfId="1166"/>
    <cellStyle name="_MultipleSpace_DCF Summary pages_Jazztel1_Orange-May01_Orange WIP Feb 04" xfId="1167"/>
    <cellStyle name="_MultipleSpace_DCF Summary pages_Jazztel1_Orange-May01_Telefonica Group August 12 2002" xfId="1168"/>
    <cellStyle name="_MultipleSpace_DCF Summary pages_Jazztel1_Orange-May01_Telefonica Moviles" xfId="1169"/>
    <cellStyle name="_MultipleSpace_DCF Summary pages_Jazztel1_Telefonica Moviles" xfId="1170"/>
    <cellStyle name="_MultipleSpace_DCF Summary pages_Jazztel1_TelenorInitiation-11Jan01" xfId="1171"/>
    <cellStyle name="_MultipleSpace_DCF Summary pages_Jazztel1_TelenorInitiation-11Jan01_Clean LBO Model 2005 - 28 July 05" xfId="1172"/>
    <cellStyle name="_MultipleSpace_DCF Summary pages_Jazztel1_TelenorInitiation-11Jan01_FT-6June2001" xfId="1173"/>
    <cellStyle name="_MultipleSpace_DCF Summary pages_Jazztel1_TelenorInitiation-11Jan01_Orange WIP Feb 04" xfId="1174"/>
    <cellStyle name="_MultipleSpace_DCF Summary pages_Jazztel1_TelenorInitiation-11Jan01_Telefonica Moviles" xfId="1175"/>
    <cellStyle name="_MultipleSpace_DCF Summary pages_Jazztel1_TelenorInitiation-11Jan01_Telefonica Moviles_1" xfId="1176"/>
    <cellStyle name="_MultipleSpace_DCF Summary pages_Jazztel1_TelenorWIPFeb01" xfId="1177"/>
    <cellStyle name="_MultipleSpace_DCF Summary pages_Jazztel1_TelenorWIPFeb01_Clean LBO Model 2005 - 28 July 05" xfId="1178"/>
    <cellStyle name="_MultipleSpace_DCF Summary pages_Jazztel1_TelenorWIPFeb01_FT-6June2001" xfId="1179"/>
    <cellStyle name="_MultipleSpace_DCF Summary pages_Jazztel1_TelenorWIPFeb01_Orange WIP Feb 04" xfId="1180"/>
    <cellStyle name="_MultipleSpace_DCF Summary pages_Jazztel1_TelenorWIPFeb01_Telefonica Moviles" xfId="1181"/>
    <cellStyle name="_MultipleSpace_DCF Summary pages_Jazztel1_TelenorWIPFeb01_Telefonica Moviles_1" xfId="1182"/>
    <cellStyle name="_MultipleSpace_Financing alternatives key credit" xfId="1183"/>
    <cellStyle name="_MultipleSpace_FT-6June2001" xfId="1184"/>
    <cellStyle name="_MultipleSpace_FT-6June2001_Clean LBO Model 2005 - 28 July 05" xfId="1185"/>
    <cellStyle name="_MultipleSpace_FT-6June2001_Orange WIP Feb 04" xfId="1186"/>
    <cellStyle name="_MultipleSpace_FT-6June2001_Telefonica Moviles" xfId="1187"/>
    <cellStyle name="_MultipleSpace_FTE" xfId="1188"/>
    <cellStyle name="_MultipleSpace_Future Benchmarking" xfId="1189"/>
    <cellStyle name="_MultipleSpace_GS Research" xfId="1190"/>
    <cellStyle name="_MultipleSpace_Industry Overview Master Spreadsheet" xfId="1191"/>
    <cellStyle name="_MultipleSpace_Jazztel model 15-exhibits" xfId="1192"/>
    <cellStyle name="_MultipleSpace_Jazztel model 15-exhibits bis" xfId="1193"/>
    <cellStyle name="_MultipleSpace_Jazztel model 15-exhibits bis_Clean LBO Model 2005 - 28 July 05" xfId="1194"/>
    <cellStyle name="_MultipleSpace_Jazztel model 15-exhibits bis_Orange WIP Feb 04" xfId="1195"/>
    <cellStyle name="_MultipleSpace_Jazztel model 15-exhibits bis_Orange-Mar01" xfId="1196"/>
    <cellStyle name="_MultipleSpace_Jazztel model 15-exhibits bis_Orange-May01" xfId="1197"/>
    <cellStyle name="_MultipleSpace_Jazztel model 15-exhibits bis_Orange-May01_Clean LBO Model 2005 - 28 July 05" xfId="1198"/>
    <cellStyle name="_MultipleSpace_Jazztel model 15-exhibits bis_Orange-May01_Orange WIP Feb 04" xfId="1199"/>
    <cellStyle name="_MultipleSpace_Jazztel model 15-exhibits bis_Telefonica Moviles" xfId="1200"/>
    <cellStyle name="_MultipleSpace_Jazztel model 15-exhibits bis_TelenorInitiation-11Jan01" xfId="1201"/>
    <cellStyle name="_MultipleSpace_Jazztel model 15-exhibits bis_TelenorWIPFeb01" xfId="1202"/>
    <cellStyle name="_MultipleSpace_Jazztel model 15-exhibits_Jazztel" xfId="1203"/>
    <cellStyle name="_MultipleSpace_Jazztel model 15-exhibits_Jazztel model 16DP3-Exhibits" xfId="1204"/>
    <cellStyle name="_MultipleSpace_Jazztel model 15-exhibits_Jazztel model 16DP3-Exhibits_Clean LBO Model 2005 - 28 July 05" xfId="1205"/>
    <cellStyle name="_MultipleSpace_Jazztel model 15-exhibits_Jazztel model 16DP3-Exhibits_Orange WIP Feb 04" xfId="1206"/>
    <cellStyle name="_MultipleSpace_Jazztel model 15-exhibits_Jazztel model 16DP3-Exhibits_Orange-Mar01" xfId="1207"/>
    <cellStyle name="_MultipleSpace_Jazztel model 15-exhibits_Jazztel model 16DP3-Exhibits_Orange-May01" xfId="1208"/>
    <cellStyle name="_MultipleSpace_Jazztel model 15-exhibits_Jazztel model 16DP3-Exhibits_Orange-May01_Clean LBO Model 2005 - 28 July 05" xfId="1209"/>
    <cellStyle name="_MultipleSpace_Jazztel model 15-exhibits_Jazztel model 16DP3-Exhibits_Orange-May01_Orange WIP Feb 04" xfId="1210"/>
    <cellStyle name="_MultipleSpace_Jazztel model 15-exhibits_Jazztel model 16DP3-Exhibits_Telefonica Moviles" xfId="1211"/>
    <cellStyle name="_MultipleSpace_Jazztel model 15-exhibits_Jazztel model 16DP3-Exhibits_TelenorInitiation-11Jan01" xfId="1212"/>
    <cellStyle name="_MultipleSpace_Jazztel model 15-exhibits_Jazztel model 16DP3-Exhibits_TelenorWIPFeb01" xfId="1213"/>
    <cellStyle name="_MultipleSpace_Jazztel model 15-exhibits_Jazztel model 18DP-exhibits" xfId="1214"/>
    <cellStyle name="_MultipleSpace_Jazztel model 15-exhibits_Jazztel model 18DP-exhibits_Clean LBO Model 2005 - 28 July 05" xfId="1215"/>
    <cellStyle name="_MultipleSpace_Jazztel model 15-exhibits_Jazztel model 18DP-exhibits_FT-6June2001" xfId="1216"/>
    <cellStyle name="_MultipleSpace_Jazztel model 15-exhibits_Jazztel model 18DP-exhibits_FT-6June2001_Clean LBO Model 2005 - 28 July 05" xfId="1217"/>
    <cellStyle name="_MultipleSpace_Jazztel model 15-exhibits_Jazztel model 18DP-exhibits_FT-6June2001_Orange WIP Feb 04" xfId="1218"/>
    <cellStyle name="_MultipleSpace_Jazztel model 15-exhibits_Jazztel model 18DP-exhibits_Orange WIP Feb 04" xfId="1219"/>
    <cellStyle name="_MultipleSpace_Jazztel model 15-exhibits_Jazztel model 18DP-exhibits_Orange-Mar01" xfId="1220"/>
    <cellStyle name="_MultipleSpace_Jazztel model 15-exhibits_Jazztel model 18DP-exhibits_Orange-May01" xfId="1221"/>
    <cellStyle name="_MultipleSpace_Jazztel model 15-exhibits_Jazztel model 18DP-exhibits_T_MOBIL2" xfId="1222"/>
    <cellStyle name="_MultipleSpace_Jazztel model 15-exhibits_Jazztel model 18DP-exhibits_T_MOBIL2_Clean LBO Model 2005 - 28 July 05" xfId="1223"/>
    <cellStyle name="_MultipleSpace_Jazztel model 15-exhibits_Jazztel model 18DP-exhibits_T_MOBIL2_FT-6June2001" xfId="1224"/>
    <cellStyle name="_MultipleSpace_Jazztel model 15-exhibits_Jazztel model 18DP-exhibits_T_MOBIL2_Orange WIP Feb 04" xfId="1225"/>
    <cellStyle name="_MultipleSpace_Jazztel model 15-exhibits_Jazztel model 18DP-exhibits_T_MOBIL2_Orange-May01" xfId="1226"/>
    <cellStyle name="_MultipleSpace_Jazztel model 15-exhibits_Jazztel model 18DP-exhibits_T_MOBIL2_Orange-May01_Clean LBO Model 2005 - 28 July 05" xfId="1227"/>
    <cellStyle name="_MultipleSpace_Jazztel model 15-exhibits_Jazztel model 18DP-exhibits_T_MOBIL2_Orange-May01_Orange WIP Feb 04" xfId="1228"/>
    <cellStyle name="_MultipleSpace_Jazztel model 15-exhibits_Jazztel model 18DP-exhibits_T_MOBIL2_Orange-May01_Telefonica Group August 12 2002" xfId="1229"/>
    <cellStyle name="_MultipleSpace_Jazztel model 15-exhibits_Jazztel model 18DP-exhibits_T_MOBIL2_Telefonica Moviles" xfId="1230"/>
    <cellStyle name="_MultipleSpace_Jazztel model 15-exhibits_Jazztel model 18DP-exhibits_Telefonica Moviles" xfId="1231"/>
    <cellStyle name="_MultipleSpace_Jazztel model 15-exhibits_Jazztel model 18DP-exhibits_TelenorInitiation-11Jan01" xfId="1232"/>
    <cellStyle name="_MultipleSpace_Jazztel model 15-exhibits_Jazztel model 18DP-exhibits_TelenorWIPFeb01" xfId="1233"/>
    <cellStyle name="_MultipleSpace_Jazztel model 15-exhibits_Jazztel model 18DP-exhibits_Telia-April01(new structure)" xfId="1234"/>
    <cellStyle name="_MultipleSpace_Jazztel model 15-exhibits_Jazztel model 18DP-exhibits_Telia-April01(new structure)_Telefonica Group August 12 2002" xfId="1235"/>
    <cellStyle name="_MultipleSpace_Jazztel model 15-exhibits_Jazztel1" xfId="1236"/>
    <cellStyle name="_MultipleSpace_Jazztel model 15-exhibits_Jazztel1_Clean LBO Model 2005 - 28 July 05" xfId="1237"/>
    <cellStyle name="_MultipleSpace_Jazztel model 15-exhibits_Jazztel1_Orange WIP Feb 04" xfId="1238"/>
    <cellStyle name="_MultipleSpace_Jazztel model 15-exhibits_Jazztel1_Orange-Mar01" xfId="1239"/>
    <cellStyle name="_MultipleSpace_Jazztel model 15-exhibits_Jazztel1_Orange-Mar01_Clean LBO Model 2005 - 28 July 05" xfId="1240"/>
    <cellStyle name="_MultipleSpace_Jazztel model 15-exhibits_Jazztel1_Orange-Mar01_FT-6June2001" xfId="1241"/>
    <cellStyle name="_MultipleSpace_Jazztel model 15-exhibits_Jazztel1_Orange-Mar01_Orange WIP Feb 04" xfId="1242"/>
    <cellStyle name="_MultipleSpace_Jazztel model 15-exhibits_Jazztel1_Orange-Mar01_Telefonica Moviles" xfId="1243"/>
    <cellStyle name="_MultipleSpace_Jazztel model 15-exhibits_Jazztel1_Orange-Mar01_Telefonica Moviles_1" xfId="1244"/>
    <cellStyle name="_MultipleSpace_Jazztel model 15-exhibits_Jazztel1_Orange-May01" xfId="1245"/>
    <cellStyle name="_MultipleSpace_Jazztel model 15-exhibits_Jazztel1_Orange-May01_Clean LBO Model 2005 - 28 July 05" xfId="1246"/>
    <cellStyle name="_MultipleSpace_Jazztel model 15-exhibits_Jazztel1_Orange-May01_FT-6June2001" xfId="1247"/>
    <cellStyle name="_MultipleSpace_Jazztel model 15-exhibits_Jazztel1_Orange-May01_FT-6June2001_Clean LBO Model 2005 - 28 July 05" xfId="1248"/>
    <cellStyle name="_MultipleSpace_Jazztel model 15-exhibits_Jazztel1_Orange-May01_FT-6June2001_Orange WIP Feb 04" xfId="1249"/>
    <cellStyle name="_MultipleSpace_Jazztel model 15-exhibits_Jazztel1_Orange-May01_FT-6June2001_Telefonica Moviles" xfId="1250"/>
    <cellStyle name="_MultipleSpace_Jazztel model 15-exhibits_Jazztel1_Orange-May01_Orange WIP Feb 04" xfId="1251"/>
    <cellStyle name="_MultipleSpace_Jazztel model 15-exhibits_Jazztel1_Orange-May01_Telefonica Group August 12 2002" xfId="1252"/>
    <cellStyle name="_MultipleSpace_Jazztel model 15-exhibits_Jazztel1_Orange-May01_Telefonica Moviles" xfId="1253"/>
    <cellStyle name="_MultipleSpace_Jazztel model 15-exhibits_Jazztel1_Telefonica Moviles" xfId="1254"/>
    <cellStyle name="_MultipleSpace_Jazztel model 15-exhibits_Jazztel1_TelenorInitiation-11Jan01" xfId="1255"/>
    <cellStyle name="_MultipleSpace_Jazztel model 15-exhibits_Jazztel1_TelenorInitiation-11Jan01_Clean LBO Model 2005 - 28 July 05" xfId="1256"/>
    <cellStyle name="_MultipleSpace_Jazztel model 15-exhibits_Jazztel1_TelenorInitiation-11Jan01_FT-6June2001" xfId="1257"/>
    <cellStyle name="_MultipleSpace_Jazztel model 15-exhibits_Jazztel1_TelenorInitiation-11Jan01_Orange WIP Feb 04" xfId="1258"/>
    <cellStyle name="_MultipleSpace_Jazztel model 15-exhibits_Jazztel1_TelenorInitiation-11Jan01_Telefonica Moviles" xfId="1259"/>
    <cellStyle name="_MultipleSpace_Jazztel model 15-exhibits_Jazztel1_TelenorInitiation-11Jan01_Telefonica Moviles_1" xfId="1260"/>
    <cellStyle name="_MultipleSpace_Jazztel model 15-exhibits_Jazztel1_TelenorWIPFeb01" xfId="1261"/>
    <cellStyle name="_MultipleSpace_Jazztel model 15-exhibits_Jazztel1_TelenorWIPFeb01_Clean LBO Model 2005 - 28 July 05" xfId="1262"/>
    <cellStyle name="_MultipleSpace_Jazztel model 15-exhibits_Jazztel1_TelenorWIPFeb01_FT-6June2001" xfId="1263"/>
    <cellStyle name="_MultipleSpace_Jazztel model 15-exhibits_Jazztel1_TelenorWIPFeb01_Orange WIP Feb 04" xfId="1264"/>
    <cellStyle name="_MultipleSpace_Jazztel model 15-exhibits_Jazztel1_TelenorWIPFeb01_Telefonica Moviles" xfId="1265"/>
    <cellStyle name="_MultipleSpace_Jazztel model 15-exhibits_Jazztel1_TelenorWIPFeb01_Telefonica Moviles_1" xfId="1266"/>
    <cellStyle name="_MultipleSpace_Jazztel model 15-exhibits-Friso2" xfId="1267"/>
    <cellStyle name="_MultipleSpace_Jazztel model 15-exhibits-Friso2_Jazztel" xfId="1268"/>
    <cellStyle name="_MultipleSpace_Jazztel model 15-exhibits-Friso2_Jazztel model 16DP3-Exhibits" xfId="1269"/>
    <cellStyle name="_MultipleSpace_Jazztel model 15-exhibits-Friso2_Jazztel model 16DP3-Exhibits_Clean LBO Model 2005 - 28 July 05" xfId="1270"/>
    <cellStyle name="_MultipleSpace_Jazztel model 15-exhibits-Friso2_Jazztel model 16DP3-Exhibits_Orange WIP Feb 04" xfId="1271"/>
    <cellStyle name="_MultipleSpace_Jazztel model 15-exhibits-Friso2_Jazztel model 16DP3-Exhibits_Orange-Mar01" xfId="1272"/>
    <cellStyle name="_MultipleSpace_Jazztel model 15-exhibits-Friso2_Jazztel model 16DP3-Exhibits_Orange-May01" xfId="1273"/>
    <cellStyle name="_MultipleSpace_Jazztel model 15-exhibits-Friso2_Jazztel model 16DP3-Exhibits_Orange-May01_Clean LBO Model 2005 - 28 July 05" xfId="1274"/>
    <cellStyle name="_MultipleSpace_Jazztel model 15-exhibits-Friso2_Jazztel model 16DP3-Exhibits_Orange-May01_Orange WIP Feb 04" xfId="1275"/>
    <cellStyle name="_MultipleSpace_Jazztel model 15-exhibits-Friso2_Jazztel model 16DP3-Exhibits_Telefonica Moviles" xfId="1276"/>
    <cellStyle name="_MultipleSpace_Jazztel model 15-exhibits-Friso2_Jazztel model 16DP3-Exhibits_TelenorInitiation-11Jan01" xfId="1277"/>
    <cellStyle name="_MultipleSpace_Jazztel model 15-exhibits-Friso2_Jazztel model 16DP3-Exhibits_TelenorWIPFeb01" xfId="1278"/>
    <cellStyle name="_MultipleSpace_Jazztel model 15-exhibits-Friso2_Jazztel model 18DP-exhibits" xfId="1279"/>
    <cellStyle name="_MultipleSpace_Jazztel model 15-exhibits-Friso2_Jazztel model 18DP-exhibits_Clean LBO Model 2005 - 28 July 05" xfId="1280"/>
    <cellStyle name="_MultipleSpace_Jazztel model 15-exhibits-Friso2_Jazztel model 18DP-exhibits_FT-6June2001" xfId="1281"/>
    <cellStyle name="_MultipleSpace_Jazztel model 15-exhibits-Friso2_Jazztel model 18DP-exhibits_FT-6June2001_Clean LBO Model 2005 - 28 July 05" xfId="1282"/>
    <cellStyle name="_MultipleSpace_Jazztel model 15-exhibits-Friso2_Jazztel model 18DP-exhibits_FT-6June2001_Orange WIP Feb 04" xfId="1283"/>
    <cellStyle name="_MultipleSpace_Jazztel model 15-exhibits-Friso2_Jazztel model 18DP-exhibits_Orange WIP Feb 04" xfId="1284"/>
    <cellStyle name="_MultipleSpace_Jazztel model 15-exhibits-Friso2_Jazztel model 18DP-exhibits_Orange-Mar01" xfId="1285"/>
    <cellStyle name="_MultipleSpace_Jazztel model 15-exhibits-Friso2_Jazztel model 18DP-exhibits_Orange-May01" xfId="1286"/>
    <cellStyle name="_MultipleSpace_Jazztel model 15-exhibits-Friso2_Jazztel model 18DP-exhibits_T_MOBIL2" xfId="1287"/>
    <cellStyle name="_MultipleSpace_Jazztel model 15-exhibits-Friso2_Jazztel model 18DP-exhibits_T_MOBIL2_Clean LBO Model 2005 - 28 July 05" xfId="1288"/>
    <cellStyle name="_MultipleSpace_Jazztel model 15-exhibits-Friso2_Jazztel model 18DP-exhibits_T_MOBIL2_FT-6June2001" xfId="1289"/>
    <cellStyle name="_MultipleSpace_Jazztel model 15-exhibits-Friso2_Jazztel model 18DP-exhibits_T_MOBIL2_Orange WIP Feb 04" xfId="1290"/>
    <cellStyle name="_MultipleSpace_Jazztel model 15-exhibits-Friso2_Jazztel model 18DP-exhibits_T_MOBIL2_Orange-May01" xfId="1291"/>
    <cellStyle name="_MultipleSpace_Jazztel model 15-exhibits-Friso2_Jazztel model 18DP-exhibits_T_MOBIL2_Orange-May01_Clean LBO Model 2005 - 28 July 05" xfId="1292"/>
    <cellStyle name="_MultipleSpace_Jazztel model 15-exhibits-Friso2_Jazztel model 18DP-exhibits_T_MOBIL2_Orange-May01_Orange WIP Feb 04" xfId="1293"/>
    <cellStyle name="_MultipleSpace_Jazztel model 15-exhibits-Friso2_Jazztel model 18DP-exhibits_T_MOBIL2_Orange-May01_Telefonica Group August 12 2002" xfId="1294"/>
    <cellStyle name="_MultipleSpace_Jazztel model 15-exhibits-Friso2_Jazztel model 18DP-exhibits_T_MOBIL2_Telefonica Moviles" xfId="1295"/>
    <cellStyle name="_MultipleSpace_Jazztel model 15-exhibits-Friso2_Jazztel model 18DP-exhibits_Telefonica Moviles" xfId="1296"/>
    <cellStyle name="_MultipleSpace_Jazztel model 15-exhibits-Friso2_Jazztel model 18DP-exhibits_TelenorInitiation-11Jan01" xfId="1297"/>
    <cellStyle name="_MultipleSpace_Jazztel model 15-exhibits-Friso2_Jazztel model 18DP-exhibits_TelenorWIPFeb01" xfId="1298"/>
    <cellStyle name="_MultipleSpace_Jazztel model 15-exhibits-Friso2_Jazztel model 18DP-exhibits_Telia-April01(new structure)" xfId="1299"/>
    <cellStyle name="_MultipleSpace_Jazztel model 15-exhibits-Friso2_Jazztel model 18DP-exhibits_Telia-April01(new structure)_Telefonica Group August 12 2002" xfId="1300"/>
    <cellStyle name="_MultipleSpace_Jazztel model 15-exhibits-Friso2_Jazztel1" xfId="1301"/>
    <cellStyle name="_MultipleSpace_Jazztel model 15-exhibits-Friso2_Jazztel1_Clean LBO Model 2005 - 28 July 05" xfId="1302"/>
    <cellStyle name="_MultipleSpace_Jazztel model 15-exhibits-Friso2_Jazztel1_Orange WIP Feb 04" xfId="1303"/>
    <cellStyle name="_MultipleSpace_Jazztel model 15-exhibits-Friso2_Jazztel1_Orange-Mar01" xfId="1304"/>
    <cellStyle name="_MultipleSpace_Jazztel model 15-exhibits-Friso2_Jazztel1_Orange-Mar01_Clean LBO Model 2005 - 28 July 05" xfId="1305"/>
    <cellStyle name="_MultipleSpace_Jazztel model 15-exhibits-Friso2_Jazztel1_Orange-Mar01_FT-6June2001" xfId="1306"/>
    <cellStyle name="_MultipleSpace_Jazztel model 15-exhibits-Friso2_Jazztel1_Orange-Mar01_Orange WIP Feb 04" xfId="1307"/>
    <cellStyle name="_MultipleSpace_Jazztel model 15-exhibits-Friso2_Jazztel1_Orange-Mar01_Telefonica Moviles" xfId="1308"/>
    <cellStyle name="_MultipleSpace_Jazztel model 15-exhibits-Friso2_Jazztel1_Orange-Mar01_Telefonica Moviles_1" xfId="1309"/>
    <cellStyle name="_MultipleSpace_Jazztel model 15-exhibits-Friso2_Jazztel1_Orange-May01" xfId="1310"/>
    <cellStyle name="_MultipleSpace_Jazztel model 15-exhibits-Friso2_Jazztel1_Orange-May01_Clean LBO Model 2005 - 28 July 05" xfId="1311"/>
    <cellStyle name="_MultipleSpace_Jazztel model 15-exhibits-Friso2_Jazztel1_Orange-May01_FT-6June2001" xfId="1312"/>
    <cellStyle name="_MultipleSpace_Jazztel model 15-exhibits-Friso2_Jazztel1_Orange-May01_FT-6June2001_Clean LBO Model 2005 - 28 July 05" xfId="1313"/>
    <cellStyle name="_MultipleSpace_Jazztel model 15-exhibits-Friso2_Jazztel1_Orange-May01_FT-6June2001_Orange WIP Feb 04" xfId="1314"/>
    <cellStyle name="_MultipleSpace_Jazztel model 15-exhibits-Friso2_Jazztel1_Orange-May01_FT-6June2001_Telefonica Moviles" xfId="1315"/>
    <cellStyle name="_MultipleSpace_Jazztel model 15-exhibits-Friso2_Jazztel1_Orange-May01_Orange WIP Feb 04" xfId="1316"/>
    <cellStyle name="_MultipleSpace_Jazztel model 15-exhibits-Friso2_Jazztel1_Orange-May01_Telefonica Group August 12 2002" xfId="1317"/>
    <cellStyle name="_MultipleSpace_Jazztel model 15-exhibits-Friso2_Jazztel1_Orange-May01_Telefonica Moviles" xfId="1318"/>
    <cellStyle name="_MultipleSpace_Jazztel model 15-exhibits-Friso2_Jazztel1_Telefonica Moviles" xfId="1319"/>
    <cellStyle name="_MultipleSpace_Jazztel model 15-exhibits-Friso2_Jazztel1_TelenorInitiation-11Jan01" xfId="1320"/>
    <cellStyle name="_MultipleSpace_Jazztel model 15-exhibits-Friso2_Jazztel1_TelenorInitiation-11Jan01_Clean LBO Model 2005 - 28 July 05" xfId="1321"/>
    <cellStyle name="_MultipleSpace_Jazztel model 15-exhibits-Friso2_Jazztel1_TelenorInitiation-11Jan01_FT-6June2001" xfId="1322"/>
    <cellStyle name="_MultipleSpace_Jazztel model 15-exhibits-Friso2_Jazztel1_TelenorInitiation-11Jan01_Orange WIP Feb 04" xfId="1323"/>
    <cellStyle name="_MultipleSpace_Jazztel model 15-exhibits-Friso2_Jazztel1_TelenorInitiation-11Jan01_Telefonica Moviles" xfId="1324"/>
    <cellStyle name="_MultipleSpace_Jazztel model 15-exhibits-Friso2_Jazztel1_TelenorInitiation-11Jan01_Telefonica Moviles_1" xfId="1325"/>
    <cellStyle name="_MultipleSpace_Jazztel model 15-exhibits-Friso2_Jazztel1_TelenorWIPFeb01" xfId="1326"/>
    <cellStyle name="_MultipleSpace_Jazztel model 15-exhibits-Friso2_Jazztel1_TelenorWIPFeb01_Clean LBO Model 2005 - 28 July 05" xfId="1327"/>
    <cellStyle name="_MultipleSpace_Jazztel model 15-exhibits-Friso2_Jazztel1_TelenorWIPFeb01_FT-6June2001" xfId="1328"/>
    <cellStyle name="_MultipleSpace_Jazztel model 15-exhibits-Friso2_Jazztel1_TelenorWIPFeb01_Orange WIP Feb 04" xfId="1329"/>
    <cellStyle name="_MultipleSpace_Jazztel model 15-exhibits-Friso2_Jazztel1_TelenorWIPFeb01_Telefonica Moviles" xfId="1330"/>
    <cellStyle name="_MultipleSpace_Jazztel model 15-exhibits-Friso2_Jazztel1_TelenorWIPFeb01_Telefonica Moviles_1" xfId="1331"/>
    <cellStyle name="_MultipleSpace_Jazztel model 16DP2-Exhibits" xfId="1332"/>
    <cellStyle name="_MultipleSpace_Jazztel model 16DP2-Exhibits_3G Models" xfId="1333"/>
    <cellStyle name="_MultipleSpace_Jazztel model 16DP2-Exhibits_Clean LBO Model 2005 - 28 July 05" xfId="1334"/>
    <cellStyle name="_MultipleSpace_Jazztel model 16DP2-Exhibits_FT-6June2001" xfId="1335"/>
    <cellStyle name="_MultipleSpace_Jazztel model 16DP2-Exhibits_FT-6June2001_Clean LBO Model 2005 - 28 July 05" xfId="1336"/>
    <cellStyle name="_MultipleSpace_Jazztel model 16DP2-Exhibits_FT-6June2001_Orange WIP Feb 04" xfId="1337"/>
    <cellStyle name="_MultipleSpace_Jazztel model 16DP2-Exhibits_FT-6June2001_Telefonica Moviles" xfId="1338"/>
    <cellStyle name="_MultipleSpace_Jazztel model 16DP2-Exhibits_Orange WIP Feb 04" xfId="1339"/>
    <cellStyle name="_MultipleSpace_Jazztel model 16DP2-Exhibits_Orange-Mar01" xfId="1340"/>
    <cellStyle name="_MultipleSpace_Jazztel model 16DP2-Exhibits_Orange-Mar01_Telefonica Group August 12 2002" xfId="1341"/>
    <cellStyle name="_MultipleSpace_Jazztel model 16DP2-Exhibits_Orange-Mar01_Telefonica Moviles" xfId="1342"/>
    <cellStyle name="_MultipleSpace_Jazztel model 16DP2-Exhibits_Orange-May01" xfId="1343"/>
    <cellStyle name="_MultipleSpace_Jazztel model 16DP2-Exhibits_Orange-May01_Clean LBO Model 2005 - 28 July 05" xfId="1344"/>
    <cellStyle name="_MultipleSpace_Jazztel model 16DP2-Exhibits_Orange-May01_FT 22July 02_1.1" xfId="1345"/>
    <cellStyle name="_MultipleSpace_Jazztel model 16DP2-Exhibits_Orange-May01_Orange WIP Feb 04" xfId="1346"/>
    <cellStyle name="_MultipleSpace_Jazztel model 16DP2-Exhibits_Orange-May01_Telefonica Moviles" xfId="1347"/>
    <cellStyle name="_MultipleSpace_Jazztel model 16DP2-Exhibits_Orange-May01_Telefonica Moviles_1" xfId="1348"/>
    <cellStyle name="_MultipleSpace_Jazztel model 16DP2-Exhibits_Telefonica Moviles" xfId="1349"/>
    <cellStyle name="_MultipleSpace_Jazztel model 16DP2-Exhibits_TelenorInitiation-11Jan01" xfId="1350"/>
    <cellStyle name="_MultipleSpace_Jazztel model 16DP2-Exhibits_TelenorInitiation-11Jan01_Telefonica Group August 12 2002" xfId="1351"/>
    <cellStyle name="_MultipleSpace_Jazztel model 16DP2-Exhibits_TelenorInitiation-11Jan01_Telefonica Moviles" xfId="1352"/>
    <cellStyle name="_MultipleSpace_Jazztel model 16DP2-Exhibits_TelenorWIPFeb01" xfId="1353"/>
    <cellStyle name="_MultipleSpace_Jazztel model 16DP2-Exhibits_TelenorWIPFeb01_Telefonica Group August 12 2002" xfId="1354"/>
    <cellStyle name="_MultipleSpace_Jazztel model 16DP2-Exhibits_TelenorWIPFeb01_Telefonica Moviles" xfId="1355"/>
    <cellStyle name="_MultipleSpace_Jazztel model 16DP3-Exhibits" xfId="1356"/>
    <cellStyle name="_MultipleSpace_Jazztel model 16DP3-Exhibits_3G Models" xfId="1357"/>
    <cellStyle name="_MultipleSpace_Jazztel model 16DP3-Exhibits_Clean LBO Model 2005 - 28 July 05" xfId="1358"/>
    <cellStyle name="_MultipleSpace_Jazztel model 16DP3-Exhibits_FT-6June2001" xfId="1359"/>
    <cellStyle name="_MultipleSpace_Jazztel model 16DP3-Exhibits_FT-6June2001_Clean LBO Model 2005 - 28 July 05" xfId="1360"/>
    <cellStyle name="_MultipleSpace_Jazztel model 16DP3-Exhibits_FT-6June2001_Orange WIP Feb 04" xfId="1361"/>
    <cellStyle name="_MultipleSpace_Jazztel model 16DP3-Exhibits_FT-6June2001_Telefonica Moviles" xfId="1362"/>
    <cellStyle name="_MultipleSpace_Jazztel model 16DP3-Exhibits_Orange WIP Feb 04" xfId="1363"/>
    <cellStyle name="_MultipleSpace_Jazztel model 16DP3-Exhibits_Orange-Mar01" xfId="1364"/>
    <cellStyle name="_MultipleSpace_Jazztel model 16DP3-Exhibits_Orange-Mar01_Telefonica Group August 12 2002" xfId="1365"/>
    <cellStyle name="_MultipleSpace_Jazztel model 16DP3-Exhibits_Orange-Mar01_Telefonica Moviles" xfId="1366"/>
    <cellStyle name="_MultipleSpace_Jazztel model 16DP3-Exhibits_Orange-May01" xfId="1367"/>
    <cellStyle name="_MultipleSpace_Jazztel model 16DP3-Exhibits_Orange-May01_Clean LBO Model 2005 - 28 July 05" xfId="1368"/>
    <cellStyle name="_MultipleSpace_Jazztel model 16DP3-Exhibits_Orange-May01_FT 22July 02_1.1" xfId="1369"/>
    <cellStyle name="_MultipleSpace_Jazztel model 16DP3-Exhibits_Orange-May01_Orange WIP Feb 04" xfId="1370"/>
    <cellStyle name="_MultipleSpace_Jazztel model 16DP3-Exhibits_Orange-May01_Telefonica Moviles" xfId="1371"/>
    <cellStyle name="_MultipleSpace_Jazztel model 16DP3-Exhibits_Orange-May01_Telefonica Moviles_1" xfId="1372"/>
    <cellStyle name="_MultipleSpace_Jazztel model 16DP3-Exhibits_Telefonica Moviles" xfId="1373"/>
    <cellStyle name="_MultipleSpace_Jazztel model 16DP3-Exhibits_TelenorInitiation-11Jan01" xfId="1374"/>
    <cellStyle name="_MultipleSpace_Jazztel model 16DP3-Exhibits_TelenorInitiation-11Jan01_Telefonica Group August 12 2002" xfId="1375"/>
    <cellStyle name="_MultipleSpace_Jazztel model 16DP3-Exhibits_TelenorInitiation-11Jan01_Telefonica Moviles" xfId="1376"/>
    <cellStyle name="_MultipleSpace_Jazztel model 16DP3-Exhibits_TelenorWIPFeb01" xfId="1377"/>
    <cellStyle name="_MultipleSpace_Jazztel model 16DP3-Exhibits_TelenorWIPFeb01_Telefonica Group August 12 2002" xfId="1378"/>
    <cellStyle name="_MultipleSpace_Jazztel model 16DP3-Exhibits_TelenorWIPFeb01_Telefonica Moviles" xfId="1379"/>
    <cellStyle name="_MultipleSpace_LBO (Post IM)" xfId="1380"/>
    <cellStyle name="_MultipleSpace_Orange WIP Feb 04" xfId="1381"/>
    <cellStyle name="_MultipleSpace_Orange-Mar01" xfId="1382"/>
    <cellStyle name="_MultipleSpace_Orange-Mar01_Telefonica Group August 12 2002" xfId="1383"/>
    <cellStyle name="_MultipleSpace_Orange-Mar01_Telefonica Moviles" xfId="1384"/>
    <cellStyle name="_MultipleSpace_Orange-May01" xfId="1385"/>
    <cellStyle name="_MultipleSpace_Orange-May01_Clean LBO Model 2005 - 28 July 05" xfId="1386"/>
    <cellStyle name="_MultipleSpace_Orange-May01_FT 22July 02_1.1" xfId="1387"/>
    <cellStyle name="_MultipleSpace_Orange-May01_Orange WIP Feb 04" xfId="1388"/>
    <cellStyle name="_MultipleSpace_Orange-May01_Telefonica Moviles" xfId="1389"/>
    <cellStyle name="_MultipleSpace_Orange-May01_Telefonica Moviles_1" xfId="1390"/>
    <cellStyle name="_MultipleSpace_Project Wincor LBO Model 2a" xfId="1391"/>
    <cellStyle name="_MultipleSpace_Project Wincor LBO Model 2b" xfId="1392"/>
    <cellStyle name="_MultipleSpace_Surftime DCF v7" xfId="1393"/>
    <cellStyle name="_MultipleSpace_Telefonica Moviles" xfId="1394"/>
    <cellStyle name="_MultipleSpace_TelenorInitiation-11Jan01" xfId="1395"/>
    <cellStyle name="_MultipleSpace_TelenorInitiation-11Jan01_Telefonica Group August 12 2002" xfId="1396"/>
    <cellStyle name="_MultipleSpace_TelenorInitiation-11Jan01_Telefonica Moviles" xfId="1397"/>
    <cellStyle name="_MultipleSpace_TelenorWIPFeb01" xfId="1398"/>
    <cellStyle name="_MultipleSpace_TelenorWIPFeb01_Telefonica Group August 12 2002" xfId="1399"/>
    <cellStyle name="_MultipleSpace_TelenorWIPFeb01_Telefonica Moviles" xfId="1400"/>
    <cellStyle name="_MultipleSpace_Vodafone model" xfId="1401"/>
    <cellStyle name="_MultipleSpace_Working Capital Swings" xfId="1402"/>
    <cellStyle name="_Notepad" xfId="1403"/>
    <cellStyle name="_Parameter" xfId="1404"/>
    <cellStyle name="_Parameter_June outlook 05 RV22 DK for GS" xfId="1405"/>
    <cellStyle name="_Percent" xfId="1406"/>
    <cellStyle name="_Percent modified" xfId="1407"/>
    <cellStyle name="_Percent modified underline" xfId="1408"/>
    <cellStyle name="_Percent_3G Models" xfId="1409"/>
    <cellStyle name="_Percent_avp" xfId="1410"/>
    <cellStyle name="_Percent_Book1" xfId="1411"/>
    <cellStyle name="_Percent_Book1_3G Models" xfId="1412"/>
    <cellStyle name="_Percent_Book1_FT-Aug2001" xfId="1413"/>
    <cellStyle name="_Percent_Book1_GS Research" xfId="1414"/>
    <cellStyle name="_Percent_Book1_Jazztel model 16DP3-Exhibits" xfId="1415"/>
    <cellStyle name="_Percent_Book1_Jazztel model 16DP3-Exhibits_3G Models" xfId="1416"/>
    <cellStyle name="_Percent_Book1_Jazztel model 16DP3-Exhibits_Clean LBO Model 2005 - 28 July 05" xfId="1417"/>
    <cellStyle name="_Percent_Book1_Jazztel model 16DP3-Exhibits_Orange WIP Feb 04" xfId="1418"/>
    <cellStyle name="_Percent_Book1_Jazztel model 16DP3-Exhibits_Orange-Mar01" xfId="1419"/>
    <cellStyle name="_Percent_Book1_Jazztel model 16DP3-Exhibits_Orange-May01" xfId="1420"/>
    <cellStyle name="_Percent_Book1_Jazztel model 16DP3-Exhibits_Orange-May01_Clean LBO Model 2005 - 28 July 05" xfId="1421"/>
    <cellStyle name="_Percent_Book1_Jazztel model 16DP3-Exhibits_Orange-May01_Orange WIP Feb 04" xfId="1422"/>
    <cellStyle name="_Percent_Book1_Jazztel model 16DP3-Exhibits_Orange-May01_Telefonica Group August 12 2002" xfId="1423"/>
    <cellStyle name="_Percent_Book1_Jazztel model 16DP3-Exhibits_T_MOBIL2" xfId="1424"/>
    <cellStyle name="_Percent_Book1_Jazztel model 16DP3-Exhibits_T_MOBIL2_Clean LBO Model 2005 - 28 July 05" xfId="1425"/>
    <cellStyle name="_Percent_Book1_Jazztel model 16DP3-Exhibits_T_MOBIL2_FT-6June2001" xfId="1426"/>
    <cellStyle name="_Percent_Book1_Jazztel model 16DP3-Exhibits_T_MOBIL2_Orange WIP Feb 04" xfId="1427"/>
    <cellStyle name="_Percent_Book1_Jazztel model 16DP3-Exhibits_T_MOBIL2_Orange-May01" xfId="1428"/>
    <cellStyle name="_Percent_Book1_Jazztel model 16DP3-Exhibits_T_MOBIL2_Telefonica Moviles" xfId="1429"/>
    <cellStyle name="_Percent_Book1_Jazztel model 16DP3-Exhibits_Telefonica Moviles" xfId="1430"/>
    <cellStyle name="_Percent_Book1_Jazztel model 16DP3-Exhibits_TelenorInitiation-11Jan01" xfId="1431"/>
    <cellStyle name="_Percent_Book1_Jazztel model 16DP3-Exhibits_TelenorWIPFeb01" xfId="1432"/>
    <cellStyle name="_Percent_Book1_Jazztel model 18DP-exhibits" xfId="1433"/>
    <cellStyle name="_Percent_Book1_Jazztel model 18DP-exhibits_3G Models" xfId="1434"/>
    <cellStyle name="_Percent_Book1_Orange-Sep01" xfId="1435"/>
    <cellStyle name="_Percent_Book1_Telefonica Group August 12 2002" xfId="1436"/>
    <cellStyle name="_Percent_Book1_Telefonica Moviles" xfId="1437"/>
    <cellStyle name="_Percent_Book1_Vodafone model" xfId="1438"/>
    <cellStyle name="_Percent_Book11" xfId="1439"/>
    <cellStyle name="_Percent_Book11_3G Models" xfId="1440"/>
    <cellStyle name="_Percent_Book11_FT-Aug2001" xfId="1441"/>
    <cellStyle name="_Percent_Book11_Jazztel model 16DP3-Exhibits" xfId="1442"/>
    <cellStyle name="_Percent_Book11_Jazztel model 16DP3-Exhibits_3G Models" xfId="1443"/>
    <cellStyle name="_Percent_Book11_Jazztel model 16DP3-Exhibits_Clean LBO Model 2005 - 28 July 05" xfId="1444"/>
    <cellStyle name="_Percent_Book11_Jazztel model 16DP3-Exhibits_Orange WIP Feb 04" xfId="1445"/>
    <cellStyle name="_Percent_Book11_Jazztel model 16DP3-Exhibits_Orange-Mar01" xfId="1446"/>
    <cellStyle name="_Percent_Book11_Jazztel model 16DP3-Exhibits_Orange-May01" xfId="1447"/>
    <cellStyle name="_Percent_Book11_Jazztel model 16DP3-Exhibits_Orange-May01_Clean LBO Model 2005 - 28 July 05" xfId="1448"/>
    <cellStyle name="_Percent_Book11_Jazztel model 16DP3-Exhibits_Orange-May01_Orange WIP Feb 04" xfId="1449"/>
    <cellStyle name="_Percent_Book11_Jazztel model 16DP3-Exhibits_Orange-May01_Telefonica Group August 12 2002" xfId="1450"/>
    <cellStyle name="_Percent_Book11_Jazztel model 16DP3-Exhibits_T_MOBIL2" xfId="1451"/>
    <cellStyle name="_Percent_Book11_Jazztel model 16DP3-Exhibits_T_MOBIL2_Clean LBO Model 2005 - 28 July 05" xfId="1452"/>
    <cellStyle name="_Percent_Book11_Jazztel model 16DP3-Exhibits_T_MOBIL2_FT-6June2001" xfId="1453"/>
    <cellStyle name="_Percent_Book11_Jazztel model 16DP3-Exhibits_T_MOBIL2_Orange WIP Feb 04" xfId="1454"/>
    <cellStyle name="_Percent_Book11_Jazztel model 16DP3-Exhibits_T_MOBIL2_Orange-May01" xfId="1455"/>
    <cellStyle name="_Percent_Book11_Jazztel model 16DP3-Exhibits_T_MOBIL2_Telefonica Moviles" xfId="1456"/>
    <cellStyle name="_Percent_Book11_Jazztel model 16DP3-Exhibits_Telefonica Moviles" xfId="1457"/>
    <cellStyle name="_Percent_Book11_Jazztel model 16DP3-Exhibits_TelenorInitiation-11Jan01" xfId="1458"/>
    <cellStyle name="_Percent_Book11_Jazztel model 16DP3-Exhibits_TelenorWIPFeb01" xfId="1459"/>
    <cellStyle name="_Percent_Book11_Jazztel model 18DP-exhibits" xfId="1460"/>
    <cellStyle name="_Percent_Book11_Jazztel model 18DP-exhibits_3G Models" xfId="1461"/>
    <cellStyle name="_Percent_Book11_Orange-Sep01" xfId="1462"/>
    <cellStyle name="_Percent_Book11_Telefonica Group August 12 2002" xfId="1463"/>
    <cellStyle name="_Percent_Book11_Telefonica Moviles" xfId="1464"/>
    <cellStyle name="_Percent_Book12" xfId="1465"/>
    <cellStyle name="_Percent_Book12_3G Models" xfId="1466"/>
    <cellStyle name="_Percent_Book12_FT-Aug2001" xfId="1467"/>
    <cellStyle name="_Percent_Book12_Jazztel model 16DP3-Exhibits" xfId="1468"/>
    <cellStyle name="_Percent_Book12_Jazztel model 16DP3-Exhibits_3G Models" xfId="1469"/>
    <cellStyle name="_Percent_Book12_Jazztel model 16DP3-Exhibits_Clean LBO Model 2005 - 28 July 05" xfId="1470"/>
    <cellStyle name="_Percent_Book12_Jazztel model 16DP3-Exhibits_Orange WIP Feb 04" xfId="1471"/>
    <cellStyle name="_Percent_Book12_Jazztel model 16DP3-Exhibits_Orange-Mar01" xfId="1472"/>
    <cellStyle name="_Percent_Book12_Jazztel model 16DP3-Exhibits_Orange-May01" xfId="1473"/>
    <cellStyle name="_Percent_Book12_Jazztel model 16DP3-Exhibits_Orange-May01_Clean LBO Model 2005 - 28 July 05" xfId="1474"/>
    <cellStyle name="_Percent_Book12_Jazztel model 16DP3-Exhibits_Orange-May01_Orange WIP Feb 04" xfId="1475"/>
    <cellStyle name="_Percent_Book12_Jazztel model 16DP3-Exhibits_Orange-May01_Telefonica Group August 12 2002" xfId="1476"/>
    <cellStyle name="_Percent_Book12_Jazztel model 16DP3-Exhibits_T_MOBIL2" xfId="1477"/>
    <cellStyle name="_Percent_Book12_Jazztel model 16DP3-Exhibits_T_MOBIL2_FT-6June2001" xfId="1478"/>
    <cellStyle name="_Percent_Book12_Jazztel model 16DP3-Exhibits_T_MOBIL2_Orange WIP Feb 04" xfId="1479"/>
    <cellStyle name="_Percent_Book12_Jazztel model 16DP3-Exhibits_T_MOBIL2_Orange-May01" xfId="1480"/>
    <cellStyle name="_Percent_Book12_Jazztel model 16DP3-Exhibits_T_MOBIL2_Telefonica Moviles" xfId="1481"/>
    <cellStyle name="_Percent_Book12_Jazztel model 16DP3-Exhibits_Telefonica Moviles" xfId="1482"/>
    <cellStyle name="_Percent_Book12_Jazztel model 16DP3-Exhibits_TelenorInitiation-11Jan01" xfId="1483"/>
    <cellStyle name="_Percent_Book12_Jazztel model 16DP3-Exhibits_TelenorWIPFeb01" xfId="1484"/>
    <cellStyle name="_Percent_Book12_Jazztel model 18DP-exhibits" xfId="1485"/>
    <cellStyle name="_Percent_Book12_Jazztel model 18DP-exhibits_3G Models" xfId="1486"/>
    <cellStyle name="_Percent_Book12_Orange-Sep01" xfId="1487"/>
    <cellStyle name="_Percent_Book12_Telefonica Group August 12 2002" xfId="1488"/>
    <cellStyle name="_Percent_Book12_Telefonica Moviles" xfId="1489"/>
    <cellStyle name="_Percent_Book3" xfId="1490"/>
    <cellStyle name="_Percent_Business plan group output" xfId="1491"/>
    <cellStyle name="_Percent_Celtel Summary Numbers - Aug 2004" xfId="1492"/>
    <cellStyle name="_Percent_dcf" xfId="1493"/>
    <cellStyle name="_Percent_DCF Summary pages" xfId="1494"/>
    <cellStyle name="_Percent_DCF Summary pages_3G Models" xfId="1495"/>
    <cellStyle name="_Percent_DCF Summary pages_FT-Aug2001" xfId="1496"/>
    <cellStyle name="_Percent_DCF Summary pages_Jazztel model 16DP3-Exhibits" xfId="1497"/>
    <cellStyle name="_Percent_DCF Summary pages_Jazztel model 16DP3-Exhibits_3G Models" xfId="1498"/>
    <cellStyle name="_Percent_DCF Summary pages_Jazztel model 16DP3-Exhibits_Orange WIP Feb 04" xfId="1499"/>
    <cellStyle name="_Percent_DCF Summary pages_Jazztel model 16DP3-Exhibits_Orange-Mar01" xfId="1500"/>
    <cellStyle name="_Percent_DCF Summary pages_Jazztel model 16DP3-Exhibits_Orange-May01" xfId="1501"/>
    <cellStyle name="_Percent_DCF Summary pages_Jazztel model 16DP3-Exhibits_Orange-May01_Orange WIP Feb 04" xfId="1502"/>
    <cellStyle name="_Percent_DCF Summary pages_Jazztel model 16DP3-Exhibits_Orange-May01_Telefonica Group August 12 2002" xfId="1503"/>
    <cellStyle name="_Percent_DCF Summary pages_Jazztel model 16DP3-Exhibits_T_MOBIL2" xfId="1504"/>
    <cellStyle name="_Percent_DCF Summary pages_Jazztel model 16DP3-Exhibits_T_MOBIL2_FT-6June2001" xfId="1505"/>
    <cellStyle name="_Percent_DCF Summary pages_Jazztel model 16DP3-Exhibits_T_MOBIL2_Orange WIP Feb 04" xfId="1506"/>
    <cellStyle name="_Percent_DCF Summary pages_Jazztel model 16DP3-Exhibits_T_MOBIL2_Orange-May01" xfId="1507"/>
    <cellStyle name="_Percent_DCF Summary pages_Jazztel model 16DP3-Exhibits_T_MOBIL2_Telefonica Moviles" xfId="1508"/>
    <cellStyle name="_Percent_DCF Summary pages_Jazztel model 16DP3-Exhibits_Telefonica Moviles" xfId="1509"/>
    <cellStyle name="_Percent_DCF Summary pages_Jazztel model 16DP3-Exhibits_TelenorInitiation-11Jan01" xfId="1510"/>
    <cellStyle name="_Percent_DCF Summary pages_Jazztel model 16DP3-Exhibits_TelenorWIPFeb01" xfId="1511"/>
    <cellStyle name="_Percent_DCF Summary pages_Jazztel model 18DP-exhibits" xfId="1512"/>
    <cellStyle name="_Percent_DCF Summary pages_Jazztel model 18DP-exhibits_3G Models" xfId="1513"/>
    <cellStyle name="_Percent_DCF Summary pages_Orange-Sep01" xfId="1514"/>
    <cellStyle name="_Percent_DCF Summary pages_Telefonica Group August 12 2002" xfId="1515"/>
    <cellStyle name="_Percent_DCF Summary pages_Telefonica Moviles" xfId="1516"/>
    <cellStyle name="_Percent_DCF Valuation per division" xfId="1517"/>
    <cellStyle name="_Percent_GS Research" xfId="1518"/>
    <cellStyle name="_Percent_Industry Overview Master Spreadsheet" xfId="1519"/>
    <cellStyle name="_Percent_Jazztel model 15-exhibits" xfId="1520"/>
    <cellStyle name="_Percent_Jazztel model 15-exhibits bis" xfId="1521"/>
    <cellStyle name="_Percent_Jazztel model 15-exhibits bis_3G Models" xfId="1522"/>
    <cellStyle name="_Percent_Jazztel model 15-exhibits bis_Orange WIP Feb 04" xfId="1523"/>
    <cellStyle name="_Percent_Jazztel model 15-exhibits bis_Orange-Mar01" xfId="1524"/>
    <cellStyle name="_Percent_Jazztel model 15-exhibits bis_Orange-May01" xfId="1525"/>
    <cellStyle name="_Percent_Jazztel model 15-exhibits bis_Orange-May01_Orange WIP Feb 04" xfId="1526"/>
    <cellStyle name="_Percent_Jazztel model 15-exhibits bis_Orange-May01_Telefonica Group August 12 2002" xfId="1527"/>
    <cellStyle name="_Percent_Jazztel model 15-exhibits bis_T_MOBIL2" xfId="1528"/>
    <cellStyle name="_Percent_Jazztel model 15-exhibits bis_T_MOBIL2_FT-6June2001" xfId="1529"/>
    <cellStyle name="_Percent_Jazztel model 15-exhibits bis_T_MOBIL2_Orange WIP Feb 04" xfId="1530"/>
    <cellStyle name="_Percent_Jazztel model 15-exhibits bis_T_MOBIL2_Orange-May01" xfId="1531"/>
    <cellStyle name="_Percent_Jazztel model 15-exhibits bis_T_MOBIL2_Telefonica Moviles" xfId="1532"/>
    <cellStyle name="_Percent_Jazztel model 15-exhibits bis_Telefonica Moviles" xfId="1533"/>
    <cellStyle name="_Percent_Jazztel model 15-exhibits bis_TelenorInitiation-11Jan01" xfId="1534"/>
    <cellStyle name="_Percent_Jazztel model 15-exhibits bis_TelenorWIPFeb01" xfId="1535"/>
    <cellStyle name="_Percent_Jazztel model 15-exhibits_3G Models" xfId="1536"/>
    <cellStyle name="_Percent_Jazztel model 15-exhibits_FT-Aug2001" xfId="1537"/>
    <cellStyle name="_Percent_Jazztel model 15-exhibits_Jazztel model 16DP3-Exhibits" xfId="1538"/>
    <cellStyle name="_Percent_Jazztel model 15-exhibits_Jazztel model 16DP3-Exhibits_3G Models" xfId="1539"/>
    <cellStyle name="_Percent_Jazztel model 15-exhibits_Jazztel model 16DP3-Exhibits_Orange WIP Feb 04" xfId="1540"/>
    <cellStyle name="_Percent_Jazztel model 15-exhibits_Jazztel model 16DP3-Exhibits_Orange-Mar01" xfId="1541"/>
    <cellStyle name="_Percent_Jazztel model 15-exhibits_Jazztel model 16DP3-Exhibits_Orange-May01" xfId="1542"/>
    <cellStyle name="_Percent_Jazztel model 15-exhibits_Jazztel model 16DP3-Exhibits_Orange-May01_Orange WIP Feb 04" xfId="1543"/>
    <cellStyle name="_Percent_Jazztel model 15-exhibits_Jazztel model 16DP3-Exhibits_Orange-May01_Telefonica Group August 12 2002" xfId="1544"/>
    <cellStyle name="_Percent_Jazztel model 15-exhibits_Jazztel model 16DP3-Exhibits_T_MOBIL2" xfId="1545"/>
    <cellStyle name="_Percent_Jazztel model 15-exhibits_Jazztel model 16DP3-Exhibits_T_MOBIL2_FT-6June2001" xfId="1546"/>
    <cellStyle name="_Percent_Jazztel model 15-exhibits_Jazztel model 16DP3-Exhibits_T_MOBIL2_Orange WIP Feb 04" xfId="1547"/>
    <cellStyle name="_Percent_Jazztel model 15-exhibits_Jazztel model 16DP3-Exhibits_T_MOBIL2_Orange-May01" xfId="1548"/>
    <cellStyle name="_Percent_Jazztel model 15-exhibits_Jazztel model 16DP3-Exhibits_T_MOBIL2_Telefonica Moviles" xfId="1549"/>
    <cellStyle name="_Percent_Jazztel model 15-exhibits_Jazztel model 16DP3-Exhibits_Telefonica Moviles" xfId="1550"/>
    <cellStyle name="_Percent_Jazztel model 15-exhibits_Jazztel model 16DP3-Exhibits_TelenorInitiation-11Jan01" xfId="1551"/>
    <cellStyle name="_Percent_Jazztel model 15-exhibits_Jazztel model 16DP3-Exhibits_TelenorWIPFeb01" xfId="1552"/>
    <cellStyle name="_Percent_Jazztel model 15-exhibits_Jazztel model 18DP-exhibits" xfId="1553"/>
    <cellStyle name="_Percent_Jazztel model 15-exhibits_Jazztel model 18DP-exhibits_3G Models" xfId="1554"/>
    <cellStyle name="_Percent_Jazztel model 15-exhibits_Orange-Sep01" xfId="1555"/>
    <cellStyle name="_Percent_Jazztel model 15-exhibits_Telefonica Group August 12 2002" xfId="1556"/>
    <cellStyle name="_Percent_Jazztel model 15-exhibits_Telefonica Moviles" xfId="1557"/>
    <cellStyle name="_Percent_Jazztel model 15-exhibits-Friso2" xfId="1558"/>
    <cellStyle name="_Percent_Jazztel model 15-exhibits-Friso2_3G Models" xfId="1559"/>
    <cellStyle name="_Percent_Jazztel model 15-exhibits-Friso2_FT-Aug2001" xfId="1560"/>
    <cellStyle name="_Percent_Jazztel model 15-exhibits-Friso2_Jazztel model 16DP3-Exhibits" xfId="1561"/>
    <cellStyle name="_Percent_Jazztel model 15-exhibits-Friso2_Jazztel model 16DP3-Exhibits_3G Models" xfId="1562"/>
    <cellStyle name="_Percent_Jazztel model 15-exhibits-Friso2_Jazztel model 16DP3-Exhibits_Orange WIP Feb 04" xfId="1563"/>
    <cellStyle name="_Percent_Jazztel model 15-exhibits-Friso2_Jazztel model 16DP3-Exhibits_Orange-Mar01" xfId="1564"/>
    <cellStyle name="_Percent_Jazztel model 15-exhibits-Friso2_Jazztel model 16DP3-Exhibits_Orange-May01" xfId="1565"/>
    <cellStyle name="_Percent_Jazztel model 15-exhibits-Friso2_Jazztel model 16DP3-Exhibits_Orange-May01_Orange WIP Feb 04" xfId="1566"/>
    <cellStyle name="_Percent_Jazztel model 15-exhibits-Friso2_Jazztel model 16DP3-Exhibits_Orange-May01_Telefonica Group August 12 2002" xfId="1567"/>
    <cellStyle name="_Percent_Jazztel model 15-exhibits-Friso2_Jazztel model 16DP3-Exhibits_T_MOBIL2" xfId="1568"/>
    <cellStyle name="_Percent_Jazztel model 15-exhibits-Friso2_Jazztel model 16DP3-Exhibits_T_MOBIL2_FT-6June2001" xfId="1569"/>
    <cellStyle name="_Percent_Jazztel model 15-exhibits-Friso2_Jazztel model 16DP3-Exhibits_T_MOBIL2_Orange WIP Feb 04" xfId="1570"/>
    <cellStyle name="_Percent_Jazztel model 15-exhibits-Friso2_Jazztel model 16DP3-Exhibits_T_MOBIL2_Orange-May01" xfId="1571"/>
    <cellStyle name="_Percent_Jazztel model 15-exhibits-Friso2_Jazztel model 16DP3-Exhibits_T_MOBIL2_Telefonica Moviles" xfId="1572"/>
    <cellStyle name="_Percent_Jazztel model 15-exhibits-Friso2_Jazztel model 16DP3-Exhibits_Telefonica Moviles" xfId="1573"/>
    <cellStyle name="_Percent_Jazztel model 15-exhibits-Friso2_Jazztel model 16DP3-Exhibits_TelenorInitiation-11Jan01" xfId="1574"/>
    <cellStyle name="_Percent_Jazztel model 15-exhibits-Friso2_Jazztel model 16DP3-Exhibits_TelenorWIPFeb01" xfId="1575"/>
    <cellStyle name="_Percent_Jazztel model 15-exhibits-Friso2_Jazztel model 18DP-exhibits" xfId="1576"/>
    <cellStyle name="_Percent_Jazztel model 15-exhibits-Friso2_Jazztel model 18DP-exhibits_3G Models" xfId="1577"/>
    <cellStyle name="_Percent_Jazztel model 15-exhibits-Friso2_Orange-Sep01" xfId="1578"/>
    <cellStyle name="_Percent_Jazztel model 15-exhibits-Friso2_Telefonica Group August 12 2002" xfId="1579"/>
    <cellStyle name="_Percent_Jazztel model 15-exhibits-Friso2_Telefonica Moviles" xfId="1580"/>
    <cellStyle name="_Percent_Jazztel model 16DP2-Exhibits" xfId="1581"/>
    <cellStyle name="_Percent_Jazztel model 16DP2-Exhibits_3G Models" xfId="1582"/>
    <cellStyle name="_Percent_Jazztel model 16DP2-Exhibits_Telefonica Group August 12 2002" xfId="1583"/>
    <cellStyle name="_Percent_Jazztel model 16DP3-Exhibits" xfId="1584"/>
    <cellStyle name="_Percent_Jazztel model 16DP3-Exhibits_3G Models" xfId="1585"/>
    <cellStyle name="_Percent_Jazztel model 16DP3-Exhibits_Telefonica Group August 12 2002" xfId="1586"/>
    <cellStyle name="_Percent_Model Master" xfId="1587"/>
    <cellStyle name="_Percent_Phoenix Model - Dec 12 (GS Version)" xfId="1588"/>
    <cellStyle name="_Percent_Surftime DCF v7" xfId="1589"/>
    <cellStyle name="_Percent_Telefonica Group August 12 2002" xfId="1590"/>
    <cellStyle name="_Percent_Vodafone model" xfId="1591"/>
    <cellStyle name="_PercentSpace" xfId="1592"/>
    <cellStyle name="_PercentSpace_3G Models" xfId="1593"/>
    <cellStyle name="_PercentSpace_avp" xfId="1594"/>
    <cellStyle name="_PercentSpace_Book1" xfId="1595"/>
    <cellStyle name="_PercentSpace_Book1_3G Models" xfId="1596"/>
    <cellStyle name="_PercentSpace_Book1_FT-6June2001" xfId="1597"/>
    <cellStyle name="_PercentSpace_Book1_GS Research" xfId="1598"/>
    <cellStyle name="_PercentSpace_Book1_Jazztel model 16DP3-Exhibits" xfId="1599"/>
    <cellStyle name="_PercentSpace_Book1_Jazztel model 16DP3-Exhibits_FT 22July 02_1.1" xfId="1600"/>
    <cellStyle name="_PercentSpace_Book1_Jazztel model 16DP3-Exhibits_FT-6June2001" xfId="1601"/>
    <cellStyle name="_PercentSpace_Book1_Jazztel model 16DP3-Exhibits_FT-6June2001_Telefonica Moviles" xfId="1602"/>
    <cellStyle name="_PercentSpace_Book1_Jazztel model 16DP3-Exhibits_Orange WIP Feb 04" xfId="1603"/>
    <cellStyle name="_PercentSpace_Book1_Jazztel model 16DP3-Exhibits_Orange-Mar01" xfId="1604"/>
    <cellStyle name="_PercentSpace_Book1_Jazztel model 16DP3-Exhibits_Orange-May01" xfId="1605"/>
    <cellStyle name="_PercentSpace_Book1_Jazztel model 16DP3-Exhibits_Orange-May01_Orange WIP Feb 04" xfId="1606"/>
    <cellStyle name="_PercentSpace_Book1_Jazztel model 16DP3-Exhibits_Orange-May01_Telefonica Group August 12 2002" xfId="1607"/>
    <cellStyle name="_PercentSpace_Book1_Jazztel model 16DP3-Exhibits_T_MOBIL2" xfId="1608"/>
    <cellStyle name="_PercentSpace_Book1_Jazztel model 16DP3-Exhibits_T_MOBIL2_FT-6June2001" xfId="1609"/>
    <cellStyle name="_PercentSpace_Book1_Jazztel model 16DP3-Exhibits_T_MOBIL2_FT-6June2001_1" xfId="1610"/>
    <cellStyle name="_PercentSpace_Book1_Jazztel model 16DP3-Exhibits_T_MOBIL2_FT-6June2001_1_Orange WIP Feb 04" xfId="1611"/>
    <cellStyle name="_PercentSpace_Book1_Jazztel model 16DP3-Exhibits_T_MOBIL2_FT-6June2001_1_Telefonica Moviles" xfId="1612"/>
    <cellStyle name="_PercentSpace_Book1_Jazztel model 16DP3-Exhibits_T_MOBIL2_Orange WIP Feb 04" xfId="1613"/>
    <cellStyle name="_PercentSpace_Book1_Jazztel model 16DP3-Exhibits_T_MOBIL2_Orange-May01" xfId="1614"/>
    <cellStyle name="_PercentSpace_Book1_Jazztel model 16DP3-Exhibits_T_MOBIL2_Orange-May01_Orange WIP Feb 04" xfId="1615"/>
    <cellStyle name="_PercentSpace_Book1_Jazztel model 16DP3-Exhibits_T_MOBIL2_Orange-May01_Telefonica Group August 12 2002" xfId="1616"/>
    <cellStyle name="_PercentSpace_Book1_Jazztel model 16DP3-Exhibits_T_MOBIL2_Telefonica Group August 12 2002" xfId="1617"/>
    <cellStyle name="_PercentSpace_Book1_Jazztel model 16DP3-Exhibits_T_MOBIL2_Telefonica Moviles" xfId="1618"/>
    <cellStyle name="_PercentSpace_Book1_Jazztel model 16DP3-Exhibits_Telefonica Moviles" xfId="1619"/>
    <cellStyle name="_PercentSpace_Book1_Jazztel model 16DP3-Exhibits_TelenorInitiation-11Jan01" xfId="1620"/>
    <cellStyle name="_PercentSpace_Book1_Jazztel model 16DP3-Exhibits_TelenorWIPFeb01" xfId="1621"/>
    <cellStyle name="_PercentSpace_Book1_Jazztel model 18DP-exhibits" xfId="1622"/>
    <cellStyle name="_PercentSpace_Book1_Jazztel model 18DP-exhibits_3G Models" xfId="1623"/>
    <cellStyle name="_PercentSpace_Book1_Jazztel model 18DP-exhibits_FT 22July 02_1.1" xfId="1624"/>
    <cellStyle name="_PercentSpace_Book1_Jazztel model 18DP-exhibits_Orange WIP Feb 04" xfId="1625"/>
    <cellStyle name="_PercentSpace_Book1_Orange WIP Feb 04" xfId="1626"/>
    <cellStyle name="_PercentSpace_Book1_Orange-May01" xfId="1627"/>
    <cellStyle name="_PercentSpace_Book1_Telefonica Moviles" xfId="1628"/>
    <cellStyle name="_PercentSpace_Book11" xfId="1629"/>
    <cellStyle name="_PercentSpace_Book11_3G Models" xfId="1630"/>
    <cellStyle name="_PercentSpace_Book11_FT-6June2001" xfId="1631"/>
    <cellStyle name="_PercentSpace_Book11_Jazztel model 16DP3-Exhibits" xfId="1632"/>
    <cellStyle name="_PercentSpace_Book11_Jazztel model 16DP3-Exhibits_FT 22July 02_1.1" xfId="1633"/>
    <cellStyle name="_PercentSpace_Book11_Jazztel model 16DP3-Exhibits_FT-6June2001" xfId="1634"/>
    <cellStyle name="_PercentSpace_Book11_Jazztel model 16DP3-Exhibits_FT-6June2001_Telefonica Moviles" xfId="1635"/>
    <cellStyle name="_PercentSpace_Book11_Jazztel model 16DP3-Exhibits_Orange WIP Feb 04" xfId="1636"/>
    <cellStyle name="_PercentSpace_Book11_Jazztel model 16DP3-Exhibits_Orange-Mar01" xfId="1637"/>
    <cellStyle name="_PercentSpace_Book11_Jazztel model 16DP3-Exhibits_Orange-May01" xfId="1638"/>
    <cellStyle name="_PercentSpace_Book11_Jazztel model 16DP3-Exhibits_Orange-May01_Orange WIP Feb 04" xfId="1639"/>
    <cellStyle name="_PercentSpace_Book11_Jazztel model 16DP3-Exhibits_Orange-May01_Telefonica Group August 12 2002" xfId="1640"/>
    <cellStyle name="_PercentSpace_Book11_Jazztel model 16DP3-Exhibits_T_MOBIL2" xfId="1641"/>
    <cellStyle name="_PercentSpace_Book11_Jazztel model 16DP3-Exhibits_T_MOBIL2_FT-6June2001" xfId="1642"/>
    <cellStyle name="_PercentSpace_Book11_Jazztel model 16DP3-Exhibits_T_MOBIL2_FT-6June2001_1" xfId="1643"/>
    <cellStyle name="_PercentSpace_Book11_Jazztel model 16DP3-Exhibits_T_MOBIL2_FT-6June2001_1_Orange WIP Feb 04" xfId="1644"/>
    <cellStyle name="_PercentSpace_Book11_Jazztel model 16DP3-Exhibits_T_MOBIL2_FT-6June2001_1_Telefonica Moviles" xfId="1645"/>
    <cellStyle name="_PercentSpace_Book11_Jazztel model 16DP3-Exhibits_T_MOBIL2_Orange WIP Feb 04" xfId="1646"/>
    <cellStyle name="_PercentSpace_Book11_Jazztel model 16DP3-Exhibits_T_MOBIL2_Orange-May01" xfId="1647"/>
    <cellStyle name="_PercentSpace_Book11_Jazztel model 16DP3-Exhibits_T_MOBIL2_Orange-May01_Orange WIP Feb 04" xfId="1648"/>
    <cellStyle name="_PercentSpace_Book11_Jazztel model 16DP3-Exhibits_T_MOBIL2_Orange-May01_Telefonica Group August 12 2002" xfId="1649"/>
    <cellStyle name="_PercentSpace_Book11_Jazztel model 16DP3-Exhibits_T_MOBIL2_Telefonica Group August 12 2002" xfId="1650"/>
    <cellStyle name="_PercentSpace_Book11_Jazztel model 16DP3-Exhibits_T_MOBIL2_Telefonica Moviles" xfId="1651"/>
    <cellStyle name="_PercentSpace_Book11_Jazztel model 16DP3-Exhibits_Telefonica Moviles" xfId="1652"/>
    <cellStyle name="_PercentSpace_Book11_Jazztel model 16DP3-Exhibits_TelenorInitiation-11Jan01" xfId="1653"/>
    <cellStyle name="_PercentSpace_Book11_Jazztel model 16DP3-Exhibits_TelenorWIPFeb01" xfId="1654"/>
    <cellStyle name="_PercentSpace_Book11_Jazztel model 18DP-exhibits" xfId="1655"/>
    <cellStyle name="_PercentSpace_Book11_Jazztel model 18DP-exhibits_3G Models" xfId="1656"/>
    <cellStyle name="_PercentSpace_Book11_Jazztel model 18DP-exhibits_FT 22July 02_1.1" xfId="1657"/>
    <cellStyle name="_PercentSpace_Book11_Jazztel model 18DP-exhibits_Orange WIP Feb 04" xfId="1658"/>
    <cellStyle name="_PercentSpace_Book11_Orange WIP Feb 04" xfId="1659"/>
    <cellStyle name="_PercentSpace_Book11_Orange-May01" xfId="1660"/>
    <cellStyle name="_PercentSpace_Book11_Telefonica Moviles" xfId="1661"/>
    <cellStyle name="_PercentSpace_Book12" xfId="1662"/>
    <cellStyle name="_PercentSpace_Book12_3G Models" xfId="1663"/>
    <cellStyle name="_PercentSpace_Book12_FT-6June2001" xfId="1664"/>
    <cellStyle name="_PercentSpace_Book12_Jazztel model 16DP3-Exhibits" xfId="1665"/>
    <cellStyle name="_PercentSpace_Book12_Jazztel model 16DP3-Exhibits_FT 22July 02_1.1" xfId="1666"/>
    <cellStyle name="_PercentSpace_Book12_Jazztel model 16DP3-Exhibits_FT-6June2001" xfId="1667"/>
    <cellStyle name="_PercentSpace_Book12_Jazztel model 16DP3-Exhibits_FT-6June2001_Telefonica Moviles" xfId="1668"/>
    <cellStyle name="_PercentSpace_Book12_Jazztel model 16DP3-Exhibits_Orange WIP Feb 04" xfId="1669"/>
    <cellStyle name="_PercentSpace_Book12_Jazztel model 16DP3-Exhibits_Orange-Mar01" xfId="1670"/>
    <cellStyle name="_PercentSpace_Book12_Jazztel model 16DP3-Exhibits_Orange-May01" xfId="1671"/>
    <cellStyle name="_PercentSpace_Book12_Jazztel model 16DP3-Exhibits_Orange-May01_Orange WIP Feb 04" xfId="1672"/>
    <cellStyle name="_PercentSpace_Book12_Jazztel model 16DP3-Exhibits_Orange-May01_Telefonica Group August 12 2002" xfId="1673"/>
    <cellStyle name="_PercentSpace_Book12_Jazztel model 16DP3-Exhibits_T_MOBIL2" xfId="1674"/>
    <cellStyle name="_PercentSpace_Book12_Jazztel model 16DP3-Exhibits_T_MOBIL2_FT-6June2001" xfId="1675"/>
    <cellStyle name="_PercentSpace_Book12_Jazztel model 16DP3-Exhibits_T_MOBIL2_FT-6June2001_1" xfId="1676"/>
    <cellStyle name="_PercentSpace_Book12_Jazztel model 16DP3-Exhibits_T_MOBIL2_FT-6June2001_1_Orange WIP Feb 04" xfId="1677"/>
    <cellStyle name="_PercentSpace_Book12_Jazztel model 16DP3-Exhibits_T_MOBIL2_FT-6June2001_1_Telefonica Moviles" xfId="1678"/>
    <cellStyle name="_PercentSpace_Book12_Jazztel model 16DP3-Exhibits_T_MOBIL2_Orange WIP Feb 04" xfId="1679"/>
    <cellStyle name="_PercentSpace_Book12_Jazztel model 16DP3-Exhibits_T_MOBIL2_Orange-May01" xfId="1680"/>
    <cellStyle name="_PercentSpace_Book12_Jazztel model 16DP3-Exhibits_T_MOBIL2_Orange-May01_Orange WIP Feb 04" xfId="1681"/>
    <cellStyle name="_PercentSpace_Book12_Jazztel model 16DP3-Exhibits_T_MOBIL2_Orange-May01_Telefonica Group August 12 2002" xfId="1682"/>
    <cellStyle name="_PercentSpace_Book12_Jazztel model 16DP3-Exhibits_T_MOBIL2_Telefonica Group August 12 2002" xfId="1683"/>
    <cellStyle name="_PercentSpace_Book12_Jazztel model 16DP3-Exhibits_T_MOBIL2_Telefonica Moviles" xfId="1684"/>
    <cellStyle name="_PercentSpace_Book12_Jazztel model 16DP3-Exhibits_Telefonica Moviles" xfId="1685"/>
    <cellStyle name="_PercentSpace_Book12_Jazztel model 16DP3-Exhibits_TelenorInitiation-11Jan01" xfId="1686"/>
    <cellStyle name="_PercentSpace_Book12_Jazztel model 16DP3-Exhibits_TelenorWIPFeb01" xfId="1687"/>
    <cellStyle name="_PercentSpace_Book12_Jazztel model 18DP-exhibits" xfId="1688"/>
    <cellStyle name="_PercentSpace_Book12_Jazztel model 18DP-exhibits_3G Models" xfId="1689"/>
    <cellStyle name="_PercentSpace_Book12_Jazztel model 18DP-exhibits_FT 22July 02_1.1" xfId="1690"/>
    <cellStyle name="_PercentSpace_Book12_Jazztel model 18DP-exhibits_Orange WIP Feb 04" xfId="1691"/>
    <cellStyle name="_PercentSpace_Book12_Orange WIP Feb 04" xfId="1692"/>
    <cellStyle name="_PercentSpace_Book12_Orange-May01" xfId="1693"/>
    <cellStyle name="_PercentSpace_Book12_Telefonica Moviles" xfId="1694"/>
    <cellStyle name="_PercentSpace_Business plan group output" xfId="1695"/>
    <cellStyle name="_PercentSpace_Celtel Summary Numbers - Aug 2004" xfId="1696"/>
    <cellStyle name="_PercentSpace_dcf" xfId="1697"/>
    <cellStyle name="_PercentSpace_DCF Summary pages" xfId="1698"/>
    <cellStyle name="_PercentSpace_DCF Summary pages_3G Models" xfId="1699"/>
    <cellStyle name="_PercentSpace_DCF Summary pages_FT-6June2001" xfId="1700"/>
    <cellStyle name="_PercentSpace_DCF Summary pages_Jazztel model 16DP3-Exhibits" xfId="1701"/>
    <cellStyle name="_PercentSpace_DCF Summary pages_Jazztel model 16DP3-Exhibits_FT 22July 02_1.1" xfId="1702"/>
    <cellStyle name="_PercentSpace_DCF Summary pages_Jazztel model 16DP3-Exhibits_FT-6June2001" xfId="1703"/>
    <cellStyle name="_PercentSpace_DCF Summary pages_Jazztel model 16DP3-Exhibits_FT-6June2001_Telefonica Moviles" xfId="1704"/>
    <cellStyle name="_PercentSpace_DCF Summary pages_Jazztel model 16DP3-Exhibits_Orange WIP Feb 04" xfId="1705"/>
    <cellStyle name="_PercentSpace_DCF Summary pages_Jazztel model 16DP3-Exhibits_Orange-Mar01" xfId="1706"/>
    <cellStyle name="_PercentSpace_DCF Summary pages_Jazztel model 16DP3-Exhibits_Orange-May01" xfId="1707"/>
    <cellStyle name="_PercentSpace_DCF Summary pages_Jazztel model 16DP3-Exhibits_Orange-May01_Orange WIP Feb 04" xfId="1708"/>
    <cellStyle name="_PercentSpace_DCF Summary pages_Jazztel model 16DP3-Exhibits_Orange-May01_Telefonica Group August 12 2002" xfId="1709"/>
    <cellStyle name="_PercentSpace_DCF Summary pages_Jazztel model 16DP3-Exhibits_T_MOBIL2" xfId="1710"/>
    <cellStyle name="_PercentSpace_DCF Summary pages_Jazztel model 16DP3-Exhibits_T_MOBIL2_FT-6June2001" xfId="1711"/>
    <cellStyle name="_PercentSpace_DCF Summary pages_Jazztel model 16DP3-Exhibits_T_MOBIL2_FT-6June2001_1" xfId="1712"/>
    <cellStyle name="_PercentSpace_DCF Summary pages_Jazztel model 16DP3-Exhibits_T_MOBIL2_FT-6June2001_1_Orange WIP Feb 04" xfId="1713"/>
    <cellStyle name="_PercentSpace_DCF Summary pages_Jazztel model 16DP3-Exhibits_T_MOBIL2_FT-6June2001_1_Telefonica Moviles" xfId="1714"/>
    <cellStyle name="_PercentSpace_DCF Summary pages_Jazztel model 16DP3-Exhibits_T_MOBIL2_Orange WIP Feb 04" xfId="1715"/>
    <cellStyle name="_PercentSpace_DCF Summary pages_Jazztel model 16DP3-Exhibits_T_MOBIL2_Orange-May01" xfId="1716"/>
    <cellStyle name="_PercentSpace_DCF Summary pages_Jazztel model 16DP3-Exhibits_T_MOBIL2_Orange-May01_Orange WIP Feb 04" xfId="1717"/>
    <cellStyle name="_PercentSpace_DCF Summary pages_Jazztel model 16DP3-Exhibits_T_MOBIL2_Orange-May01_Telefonica Group August 12 2002" xfId="1718"/>
    <cellStyle name="_PercentSpace_DCF Summary pages_Jazztel model 16DP3-Exhibits_T_MOBIL2_Telefonica Group August 12 2002" xfId="1719"/>
    <cellStyle name="_PercentSpace_DCF Summary pages_Jazztel model 16DP3-Exhibits_T_MOBIL2_Telefonica Moviles" xfId="1720"/>
    <cellStyle name="_PercentSpace_DCF Summary pages_Jazztel model 16DP3-Exhibits_Telefonica Moviles" xfId="1721"/>
    <cellStyle name="_PercentSpace_DCF Summary pages_Jazztel model 16DP3-Exhibits_TelenorInitiation-11Jan01" xfId="1722"/>
    <cellStyle name="_PercentSpace_DCF Summary pages_Jazztel model 16DP3-Exhibits_TelenorWIPFeb01" xfId="1723"/>
    <cellStyle name="_PercentSpace_DCF Summary pages_Jazztel model 18DP-exhibits" xfId="1724"/>
    <cellStyle name="_PercentSpace_DCF Summary pages_Jazztel model 18DP-exhibits_3G Models" xfId="1725"/>
    <cellStyle name="_PercentSpace_DCF Summary pages_Jazztel model 18DP-exhibits_FT 22July 02_1.1" xfId="1726"/>
    <cellStyle name="_PercentSpace_DCF Summary pages_Jazztel model 18DP-exhibits_Orange WIP Feb 04" xfId="1727"/>
    <cellStyle name="_PercentSpace_DCF Summary pages_Orange WIP Feb 04" xfId="1728"/>
    <cellStyle name="_PercentSpace_DCF Summary pages_Orange-May01" xfId="1729"/>
    <cellStyle name="_PercentSpace_DCF Summary pages_Telefonica Moviles" xfId="1730"/>
    <cellStyle name="_PercentSpace_DCF Valuation per division" xfId="1731"/>
    <cellStyle name="_PercentSpace_GS Research" xfId="1732"/>
    <cellStyle name="_PercentSpace_Industry Overview Master Spreadsheet" xfId="1733"/>
    <cellStyle name="_PercentSpace_Jazztel model 15-exhibits" xfId="1734"/>
    <cellStyle name="_PercentSpace_Jazztel model 15-exhibits bis" xfId="1735"/>
    <cellStyle name="_PercentSpace_Jazztel model 15-exhibits bis_FT 22July 02_1.1" xfId="1736"/>
    <cellStyle name="_PercentSpace_Jazztel model 15-exhibits bis_FT-6June2001" xfId="1737"/>
    <cellStyle name="_PercentSpace_Jazztel model 15-exhibits bis_FT-6June2001_Telefonica Moviles" xfId="1738"/>
    <cellStyle name="_PercentSpace_Jazztel model 15-exhibits bis_Orange WIP Feb 04" xfId="1739"/>
    <cellStyle name="_PercentSpace_Jazztel model 15-exhibits bis_Orange-Mar01" xfId="1740"/>
    <cellStyle name="_PercentSpace_Jazztel model 15-exhibits bis_Orange-May01" xfId="1741"/>
    <cellStyle name="_PercentSpace_Jazztel model 15-exhibits bis_Orange-May01_Orange WIP Feb 04" xfId="1742"/>
    <cellStyle name="_PercentSpace_Jazztel model 15-exhibits bis_Orange-May01_Telefonica Group August 12 2002" xfId="1743"/>
    <cellStyle name="_PercentSpace_Jazztel model 15-exhibits bis_T_MOBIL2" xfId="1744"/>
    <cellStyle name="_PercentSpace_Jazztel model 15-exhibits bis_T_MOBIL2_FT-6June2001" xfId="1745"/>
    <cellStyle name="_PercentSpace_Jazztel model 15-exhibits bis_T_MOBIL2_FT-6June2001_1" xfId="1746"/>
    <cellStyle name="_PercentSpace_Jazztel model 15-exhibits bis_T_MOBIL2_FT-6June2001_1_Orange WIP Feb 04" xfId="1747"/>
    <cellStyle name="_PercentSpace_Jazztel model 15-exhibits bis_T_MOBIL2_FT-6June2001_1_Telefonica Moviles" xfId="1748"/>
    <cellStyle name="_PercentSpace_Jazztel model 15-exhibits bis_T_MOBIL2_Orange WIP Feb 04" xfId="1749"/>
    <cellStyle name="_PercentSpace_Jazztel model 15-exhibits bis_T_MOBIL2_Orange-May01" xfId="1750"/>
    <cellStyle name="_PercentSpace_Jazztel model 15-exhibits bis_T_MOBIL2_Orange-May01_Orange WIP Feb 04" xfId="1751"/>
    <cellStyle name="_PercentSpace_Jazztel model 15-exhibits bis_T_MOBIL2_Orange-May01_Telefonica Group August 12 2002" xfId="1752"/>
    <cellStyle name="_PercentSpace_Jazztel model 15-exhibits bis_T_MOBIL2_Telefonica Group August 12 2002" xfId="1753"/>
    <cellStyle name="_PercentSpace_Jazztel model 15-exhibits bis_T_MOBIL2_Telefonica Moviles" xfId="1754"/>
    <cellStyle name="_PercentSpace_Jazztel model 15-exhibits bis_Telefonica Moviles" xfId="1755"/>
    <cellStyle name="_PercentSpace_Jazztel model 15-exhibits bis_TelenorInitiation-11Jan01" xfId="1756"/>
    <cellStyle name="_PercentSpace_Jazztel model 15-exhibits bis_TelenorWIPFeb01" xfId="1757"/>
    <cellStyle name="_PercentSpace_Jazztel model 15-exhibits_3G Models" xfId="1758"/>
    <cellStyle name="_PercentSpace_Jazztel model 15-exhibits_FT-6June2001" xfId="1759"/>
    <cellStyle name="_PercentSpace_Jazztel model 15-exhibits_Jazztel model 16DP3-Exhibits" xfId="1760"/>
    <cellStyle name="_PercentSpace_Jazztel model 15-exhibits_Jazztel model 16DP3-Exhibits_FT 22July 02_1.1" xfId="1761"/>
    <cellStyle name="_PercentSpace_Jazztel model 15-exhibits_Jazztel model 16DP3-Exhibits_FT-6June2001" xfId="1762"/>
    <cellStyle name="_PercentSpace_Jazztel model 15-exhibits_Jazztel model 16DP3-Exhibits_FT-6June2001_Telefonica Moviles" xfId="1763"/>
    <cellStyle name="_PercentSpace_Jazztel model 15-exhibits_Jazztel model 16DP3-Exhibits_Orange WIP Feb 04" xfId="1764"/>
    <cellStyle name="_PercentSpace_Jazztel model 15-exhibits_Jazztel model 16DP3-Exhibits_Orange-Mar01" xfId="1765"/>
    <cellStyle name="_PercentSpace_Jazztel model 15-exhibits_Jazztel model 16DP3-Exhibits_Orange-May01" xfId="1766"/>
    <cellStyle name="_PercentSpace_Jazztel model 15-exhibits_Jazztel model 16DP3-Exhibits_Orange-May01_Orange WIP Feb 04" xfId="1767"/>
    <cellStyle name="_PercentSpace_Jazztel model 15-exhibits_Jazztel model 16DP3-Exhibits_Orange-May01_Telefonica Group August 12 2002" xfId="1768"/>
    <cellStyle name="_PercentSpace_Jazztel model 15-exhibits_Jazztel model 16DP3-Exhibits_T_MOBIL2" xfId="1769"/>
    <cellStyle name="_PercentSpace_Jazztel model 15-exhibits_Jazztel model 16DP3-Exhibits_T_MOBIL2_FT-6June2001" xfId="1770"/>
    <cellStyle name="_PercentSpace_Jazztel model 15-exhibits_Jazztel model 16DP3-Exhibits_T_MOBIL2_FT-6June2001_1" xfId="1771"/>
    <cellStyle name="_PercentSpace_Jazztel model 15-exhibits_Jazztel model 16DP3-Exhibits_T_MOBIL2_FT-6June2001_1_Orange WIP Feb 04" xfId="1772"/>
    <cellStyle name="_PercentSpace_Jazztel model 15-exhibits_Jazztel model 16DP3-Exhibits_T_MOBIL2_FT-6June2001_1_Telefonica Moviles" xfId="1773"/>
    <cellStyle name="_PercentSpace_Jazztel model 15-exhibits_Jazztel model 16DP3-Exhibits_T_MOBIL2_Orange WIP Feb 04" xfId="1774"/>
    <cellStyle name="_PercentSpace_Jazztel model 15-exhibits_Jazztel model 16DP3-Exhibits_T_MOBIL2_Orange-May01" xfId="1775"/>
    <cellStyle name="_PercentSpace_Jazztel model 15-exhibits_Jazztel model 16DP3-Exhibits_T_MOBIL2_Orange-May01_Orange WIP Feb 04" xfId="1776"/>
    <cellStyle name="_PercentSpace_Jazztel model 15-exhibits_Jazztel model 16DP3-Exhibits_T_MOBIL2_Orange-May01_Telefonica Group August 12 2002" xfId="1777"/>
    <cellStyle name="_PercentSpace_Jazztel model 15-exhibits_Jazztel model 16DP3-Exhibits_T_MOBIL2_Telefonica Group August 12 2002" xfId="1778"/>
    <cellStyle name="_PercentSpace_Jazztel model 15-exhibits_Jazztel model 16DP3-Exhibits_T_MOBIL2_Telefonica Moviles" xfId="1779"/>
    <cellStyle name="_PercentSpace_Jazztel model 15-exhibits_Jazztel model 16DP3-Exhibits_Telefonica Moviles" xfId="1780"/>
    <cellStyle name="_PercentSpace_Jazztel model 15-exhibits_Jazztel model 16DP3-Exhibits_TelenorInitiation-11Jan01" xfId="1781"/>
    <cellStyle name="_PercentSpace_Jazztel model 15-exhibits_Jazztel model 16DP3-Exhibits_TelenorWIPFeb01" xfId="1782"/>
    <cellStyle name="_PercentSpace_Jazztel model 15-exhibits_Jazztel model 18DP-exhibits" xfId="1783"/>
    <cellStyle name="_PercentSpace_Jazztel model 15-exhibits_Jazztel model 18DP-exhibits_3G Models" xfId="1784"/>
    <cellStyle name="_PercentSpace_Jazztel model 15-exhibits_Jazztel model 18DP-exhibits_FT 22July 02_1.1" xfId="1785"/>
    <cellStyle name="_PercentSpace_Jazztel model 15-exhibits_Jazztel model 18DP-exhibits_Orange WIP Feb 04" xfId="1786"/>
    <cellStyle name="_PercentSpace_Jazztel model 15-exhibits_Orange WIP Feb 04" xfId="1787"/>
    <cellStyle name="_PercentSpace_Jazztel model 15-exhibits_Orange-May01" xfId="1788"/>
    <cellStyle name="_PercentSpace_Jazztel model 15-exhibits_Telefonica Moviles" xfId="1789"/>
    <cellStyle name="_PercentSpace_Jazztel model 15-exhibits-Friso2" xfId="1790"/>
    <cellStyle name="_PercentSpace_Jazztel model 15-exhibits-Friso2_3G Models" xfId="1791"/>
    <cellStyle name="_PercentSpace_Jazztel model 15-exhibits-Friso2_FT-6June2001" xfId="1792"/>
    <cellStyle name="_PercentSpace_Jazztel model 15-exhibits-Friso2_Jazztel model 16DP3-Exhibits" xfId="1793"/>
    <cellStyle name="_PercentSpace_Jazztel model 15-exhibits-Friso2_Jazztel model 16DP3-Exhibits_FT 22July 02_1.1" xfId="1794"/>
    <cellStyle name="_PercentSpace_Jazztel model 15-exhibits-Friso2_Jazztel model 16DP3-Exhibits_FT-6June2001" xfId="1795"/>
    <cellStyle name="_PercentSpace_Jazztel model 15-exhibits-Friso2_Jazztel model 16DP3-Exhibits_FT-6June2001_Telefonica Moviles" xfId="1796"/>
    <cellStyle name="_PercentSpace_Jazztel model 15-exhibits-Friso2_Jazztel model 16DP3-Exhibits_Orange WIP Feb 04" xfId="1797"/>
    <cellStyle name="_PercentSpace_Jazztel model 15-exhibits-Friso2_Jazztel model 16DP3-Exhibits_Orange-Mar01" xfId="1798"/>
    <cellStyle name="_PercentSpace_Jazztel model 15-exhibits-Friso2_Jazztel model 16DP3-Exhibits_Orange-May01" xfId="1799"/>
    <cellStyle name="_PercentSpace_Jazztel model 15-exhibits-Friso2_Jazztel model 16DP3-Exhibits_Orange-May01_Orange WIP Feb 04" xfId="1800"/>
    <cellStyle name="_PercentSpace_Jazztel model 15-exhibits-Friso2_Jazztel model 16DP3-Exhibits_Orange-May01_Telefonica Group August 12 2002" xfId="1801"/>
    <cellStyle name="_PercentSpace_Jazztel model 15-exhibits-Friso2_Jazztel model 16DP3-Exhibits_T_MOBIL2" xfId="1802"/>
    <cellStyle name="_PercentSpace_Jazztel model 15-exhibits-Friso2_Jazztel model 16DP3-Exhibits_T_MOBIL2_FT-6June2001" xfId="1803"/>
    <cellStyle name="_PercentSpace_Jazztel model 15-exhibits-Friso2_Jazztel model 16DP3-Exhibits_T_MOBIL2_FT-6June2001_1" xfId="1804"/>
    <cellStyle name="_PercentSpace_Jazztel model 15-exhibits-Friso2_Jazztel model 16DP3-Exhibits_T_MOBIL2_FT-6June2001_1_Orange WIP Feb 04" xfId="1805"/>
    <cellStyle name="_PercentSpace_Jazztel model 15-exhibits-Friso2_Jazztel model 16DP3-Exhibits_T_MOBIL2_FT-6June2001_1_Telefonica Moviles" xfId="1806"/>
    <cellStyle name="_PercentSpace_Jazztel model 15-exhibits-Friso2_Jazztel model 16DP3-Exhibits_T_MOBIL2_Orange WIP Feb 04" xfId="1807"/>
    <cellStyle name="_PercentSpace_Jazztel model 15-exhibits-Friso2_Jazztel model 16DP3-Exhibits_T_MOBIL2_Orange-May01" xfId="1808"/>
    <cellStyle name="_PercentSpace_Jazztel model 15-exhibits-Friso2_Jazztel model 16DP3-Exhibits_T_MOBIL2_Orange-May01_Orange WIP Feb 04" xfId="1809"/>
    <cellStyle name="_PercentSpace_Jazztel model 15-exhibits-Friso2_Jazztel model 16DP3-Exhibits_T_MOBIL2_Orange-May01_Telefonica Group August 12 2002" xfId="1810"/>
    <cellStyle name="_PercentSpace_Jazztel model 15-exhibits-Friso2_Jazztel model 16DP3-Exhibits_T_MOBIL2_Telefonica Group August 12 2002" xfId="1811"/>
    <cellStyle name="_PercentSpace_Jazztel model 15-exhibits-Friso2_Jazztel model 16DP3-Exhibits_T_MOBIL2_Telefonica Moviles" xfId="1812"/>
    <cellStyle name="_PercentSpace_Jazztel model 15-exhibits-Friso2_Jazztel model 16DP3-Exhibits_Telefonica Moviles" xfId="1813"/>
    <cellStyle name="_PercentSpace_Jazztel model 15-exhibits-Friso2_Jazztel model 16DP3-Exhibits_TelenorInitiation-11Jan01" xfId="1814"/>
    <cellStyle name="_PercentSpace_Jazztel model 15-exhibits-Friso2_Jazztel model 16DP3-Exhibits_TelenorWIPFeb01" xfId="1815"/>
    <cellStyle name="_PercentSpace_Jazztel model 15-exhibits-Friso2_Jazztel model 18DP-exhibits" xfId="1816"/>
    <cellStyle name="_PercentSpace_Jazztel model 15-exhibits-Friso2_Jazztel model 18DP-exhibits_3G Models" xfId="1817"/>
    <cellStyle name="_PercentSpace_Jazztel model 15-exhibits-Friso2_Jazztel model 18DP-exhibits_FT 22July 02_1.1" xfId="1818"/>
    <cellStyle name="_PercentSpace_Jazztel model 15-exhibits-Friso2_Jazztel model 18DP-exhibits_Orange WIP Feb 04" xfId="1819"/>
    <cellStyle name="_PercentSpace_Jazztel model 15-exhibits-Friso2_Orange WIP Feb 04" xfId="1820"/>
    <cellStyle name="_PercentSpace_Jazztel model 15-exhibits-Friso2_Orange-May01" xfId="1821"/>
    <cellStyle name="_PercentSpace_Jazztel model 15-exhibits-Friso2_Telefonica Moviles" xfId="1822"/>
    <cellStyle name="_PercentSpace_Jazztel model 16DP2-Exhibits" xfId="1823"/>
    <cellStyle name="_PercentSpace_Jazztel model 16DP2-Exhibits_3G Models" xfId="1824"/>
    <cellStyle name="_PercentSpace_Jazztel model 16DP3-Exhibits" xfId="1825"/>
    <cellStyle name="_PercentSpace_Jazztel model 16DP3-Exhibits_3G Models" xfId="1826"/>
    <cellStyle name="_PercentSpace_Merger Plan_AVP_3" xfId="1827"/>
    <cellStyle name="_PercentSpace_Model Master" xfId="1828"/>
    <cellStyle name="_PercentSpace_Phoenix Model - Dec 12 (GS Version)" xfId="1829"/>
    <cellStyle name="_PercentSpace_Surftime DCF v7" xfId="1830"/>
    <cellStyle name="_PercentSpace_Vodafone model" xfId="1831"/>
    <cellStyle name="_Result" xfId="1832"/>
    <cellStyle name="_Result NA" xfId="1833"/>
    <cellStyle name="_Result_NA" xfId="1834"/>
    <cellStyle name="_Result_NA_June outlook 05 RV22 DK for GS" xfId="1835"/>
    <cellStyle name="_Specification" xfId="1836"/>
    <cellStyle name="_SubHeading" xfId="1837"/>
    <cellStyle name="_SubHeading_13 Andersen Model July 2005" xfId="1838"/>
    <cellStyle name="_SubHeading_29 TDC LBO Model_Apr 2005 (LBO Scenario)" xfId="1839"/>
    <cellStyle name="_SubHeading_29 TDC LBO Model_Apr 2005 (LBO Scenario) 2" xfId="2425"/>
    <cellStyle name="_SubHeading_bls roic" xfId="1840"/>
    <cellStyle name="_SubHeading_bls roic 2" xfId="2426"/>
    <cellStyle name="_SubHeading_Book1" xfId="1841"/>
    <cellStyle name="_SubHeading_Book1 2" xfId="2427"/>
    <cellStyle name="_SubHeading_Broadband Comps" xfId="1842"/>
    <cellStyle name="_SubHeading_Casema Recap Model v4" xfId="1843"/>
    <cellStyle name="_SubHeading_Casema Recap Model v4 2" xfId="2428"/>
    <cellStyle name="_SubHeading_CC 3 Yr Forecast to IPO Banks (1)" xfId="1844"/>
    <cellStyle name="_SubHeading_Clean LBO Model 2005 - 28 July 05" xfId="1845"/>
    <cellStyle name="_SubHeading_Clean LBO Model 2005 - 28 July 05 2" xfId="2429"/>
    <cellStyle name="_SubHeading_Comps 24May02_Final" xfId="1846"/>
    <cellStyle name="_SubHeading_Fainne Model vBank Book (€1.36 per Share)" xfId="1847"/>
    <cellStyle name="_SubHeading_Fainne Model vBank Book (€1.36 per Share) 2" xfId="2430"/>
    <cellStyle name="_SubHeading_Fainne Operating Model - Aug. 3" xfId="1848"/>
    <cellStyle name="_SubHeading_Fainne Operating Model - Aug. 3 2" xfId="2431"/>
    <cellStyle name="_SubHeading_Fainne Operating Model - Nov. 13" xfId="1849"/>
    <cellStyle name="_SubHeading_Fainne Operating Model - Nov. 13 2" xfId="2432"/>
    <cellStyle name="_SubHeading_Financials1" xfId="1850"/>
    <cellStyle name="_SubHeading_Industry Overview Master Spreadsheet" xfId="1851"/>
    <cellStyle name="_SubHeading_Industry Overview Master Spreadsheet 2" xfId="2433"/>
    <cellStyle name="_Subheading_June outlook 05 RV22 DK for GS" xfId="1852"/>
    <cellStyle name="_Subheading_June Outlook 05 S RV22 for GS " xfId="1853"/>
    <cellStyle name="_SubHeading_LBO SUMMARY TABLES" xfId="1854"/>
    <cellStyle name="_SubHeading_prestemp" xfId="1855"/>
    <cellStyle name="_SubHeading_prestemp_1" xfId="1856"/>
    <cellStyle name="_SubHeading_prestemp_Celtel Summary Numbers - Aug 2004" xfId="1857"/>
    <cellStyle name="_SubHeading_prestemp_Celtel Summary Numbers - Aug 2004 2" xfId="2434"/>
    <cellStyle name="_SubHeading_prestemp_Celtel-summary numbers-v2" xfId="1858"/>
    <cellStyle name="_SubHeading_prestemp_Model Master" xfId="1859"/>
    <cellStyle name="_SubHeading_prestemp_Phoenix Model - Dec 12 (GS Version)" xfId="1860"/>
    <cellStyle name="_SubHeading_prestemp_Phoenix Model - Dec 12 (GS Version) 2" xfId="2435"/>
    <cellStyle name="_SubHeading_Q" xfId="1861"/>
    <cellStyle name="_SubHeading_q - new guidance" xfId="1862"/>
    <cellStyle name="_SubHeading_q - valuation" xfId="1863"/>
    <cellStyle name="_SubHeading_TDC Main Model June 2005" xfId="1864"/>
    <cellStyle name="_SubHeading_TDC Main Model June 2005 2" xfId="2436"/>
    <cellStyle name="_SubHeading_Vodafone model" xfId="1865"/>
    <cellStyle name="_Tabe" xfId="1866"/>
    <cellStyle name="_Tabe 2" xfId="2437"/>
    <cellStyle name="_Table" xfId="1867"/>
    <cellStyle name="_Table input" xfId="1868"/>
    <cellStyle name="_Table shaded" xfId="1869"/>
    <cellStyle name="_Table shaded 2" xfId="2438"/>
    <cellStyle name="_Table_29 TDC LBO Model_Apr 2005 (LBO Scenario)" xfId="1870"/>
    <cellStyle name="_Table_29 TDC LBO Model_Apr 2005 (LBO Scenario) 2" xfId="2439"/>
    <cellStyle name="_Table_bls roic" xfId="1871"/>
    <cellStyle name="_Table_bls roic 2" xfId="2440"/>
    <cellStyle name="_Table_Book1" xfId="1872"/>
    <cellStyle name="_Table_Book1 2" xfId="2441"/>
    <cellStyle name="_Table_Book1_1" xfId="1873"/>
    <cellStyle name="_Table_Book1_1 2" xfId="2442"/>
    <cellStyle name="_Table_Book1_Model Master" xfId="1874"/>
    <cellStyle name="_Table_Book1_Model Master 2" xfId="2443"/>
    <cellStyle name="_Table_Book1_Phoenix Model - Dec 12 (GS Version)" xfId="1875"/>
    <cellStyle name="_Table_Book1_Phoenix Model - Dec 12 (GS Version) 2" xfId="2444"/>
    <cellStyle name="_Table_Broadband Comps" xfId="1876"/>
    <cellStyle name="_Table_Casema Recap Model v4" xfId="1877"/>
    <cellStyle name="_Table_Casema Recap Model v4 2" xfId="2445"/>
    <cellStyle name="_Table_Clean LBO Model 2005 - 28 July 05" xfId="1878"/>
    <cellStyle name="_Table_Clean LBO Model 2005 - 28 July 05 2" xfId="2446"/>
    <cellStyle name="_Table_Dakota Operating Model v1" xfId="1879"/>
    <cellStyle name="_Table_Dakota Operating Model v1 2" xfId="2447"/>
    <cellStyle name="_Table_Financing alternatives key credit" xfId="1880"/>
    <cellStyle name="_Table_Financing alternatives key credit 2" xfId="2448"/>
    <cellStyle name="_Table_Future Benchmarking" xfId="1881"/>
    <cellStyle name="_Table_Future Benchmarking 2" xfId="2449"/>
    <cellStyle name="_Table_Industry Overview Master Spreadsheet" xfId="1882"/>
    <cellStyle name="_Table_Industry Overview Master Spreadsheet 2" xfId="2450"/>
    <cellStyle name="_Table_LBO SUMMARY TABLES" xfId="1883"/>
    <cellStyle name="_Table_Project Wincor LBO Model 2a" xfId="1884"/>
    <cellStyle name="_Table_Project Wincor LBO Model 2a 2" xfId="2451"/>
    <cellStyle name="_Table_Project Wincor LBO Model 2b" xfId="1885"/>
    <cellStyle name="_Table_Project Wincor LBO Model 2b 2" xfId="2452"/>
    <cellStyle name="_Table_Q" xfId="1886"/>
    <cellStyle name="_Table_q - new guidance" xfId="1887"/>
    <cellStyle name="_Table_q - valuation" xfId="1888"/>
    <cellStyle name="_Table_Simplified Cash Flow Template - 2" xfId="1889"/>
    <cellStyle name="_Table_TDC Main Model June 2005" xfId="1890"/>
    <cellStyle name="_Table_TDC Main Model June 2005 2" xfId="2453"/>
    <cellStyle name="_Table_Vodafone model" xfId="1891"/>
    <cellStyle name="_Table_Working Capital Swings" xfId="1892"/>
    <cellStyle name="_Table_Working Capital Swings 2" xfId="2454"/>
    <cellStyle name="_TableHead" xfId="1893"/>
    <cellStyle name="_TableHead_01 Dragoon Model GS" xfId="1894"/>
    <cellStyle name="_TableHead_13 Andersen Model July 2005" xfId="1895"/>
    <cellStyle name="_TableHead_29 TDC LBO Model_Apr 2005 (LBO Scenario)" xfId="1896"/>
    <cellStyle name="_TableHead_29 TDC LBO Model_Apr 2005 (LBO Scenario) 2" xfId="2455"/>
    <cellStyle name="_TableHead_bls roic" xfId="1897"/>
    <cellStyle name="_TableHead_bls roic 2" xfId="2456"/>
    <cellStyle name="_TableHead_Book1" xfId="1898"/>
    <cellStyle name="_TableHead_Book1 2" xfId="2457"/>
    <cellStyle name="_TableHead_Broadband Comps" xfId="1899"/>
    <cellStyle name="_TableHead_Casema Recap Model v4" xfId="1900"/>
    <cellStyle name="_TableHead_Casema Recap Model v4 2" xfId="2458"/>
    <cellStyle name="_TableHead_Clean LBO Model 2005 - 28 July 05" xfId="1901"/>
    <cellStyle name="_TableHead_Clean LBO Model 2005 - 28 July 05 2" xfId="2459"/>
    <cellStyle name="_TableHead_Comps 24May02_Final" xfId="1902"/>
    <cellStyle name="_TableHead_Financials1" xfId="1903"/>
    <cellStyle name="_TableHead_LBO SUMMARY TABLES" xfId="1904"/>
    <cellStyle name="_TableHead_Q" xfId="1905"/>
    <cellStyle name="_TableHead_q - new guidance" xfId="1906"/>
    <cellStyle name="_TableHead_q - valuation" xfId="1907"/>
    <cellStyle name="_TableHead_Simplified Cash Flow Template - 2" xfId="1908"/>
    <cellStyle name="_TableHead_TDC Main Model June 2005" xfId="1909"/>
    <cellStyle name="_TableHead_TDC Main Model June 2005 2" xfId="2460"/>
    <cellStyle name="_TableHead_Vodafone model" xfId="1910"/>
    <cellStyle name="_TableRowBorder" xfId="1911"/>
    <cellStyle name="_TableRowHead" xfId="1912"/>
    <cellStyle name="_TableRowHead_13 Andersen Model July 2005" xfId="1913"/>
    <cellStyle name="_TableRowHead_29 TDC LBO Model_Apr 2005 (LBO Scenario)" xfId="1914"/>
    <cellStyle name="_TableRowHead_29 TDC LBO Model_Apr 2005 (LBO Scenario) 2" xfId="2461"/>
    <cellStyle name="_TableRowHead_bls roic" xfId="1915"/>
    <cellStyle name="_TableRowHead_bls roic 2" xfId="2462"/>
    <cellStyle name="_TableRowHead_Book1" xfId="1916"/>
    <cellStyle name="_TableRowHead_Book1 2" xfId="2463"/>
    <cellStyle name="_TableRowHead_Broadband Comps" xfId="1917"/>
    <cellStyle name="_TableRowHead_Casema Recap Model v4" xfId="1918"/>
    <cellStyle name="_TableRowHead_Casema Recap Model v4 2" xfId="2464"/>
    <cellStyle name="_TableRowHead_Clean LBO Model 2005 - 28 July 05" xfId="1919"/>
    <cellStyle name="_TableRowHead_Clean LBO Model 2005 - 28 July 05 2" xfId="2465"/>
    <cellStyle name="_TableRowHead_Comps 24May02_Final" xfId="1920"/>
    <cellStyle name="_TableRowHead_LBO SUMMARY TABLES" xfId="1921"/>
    <cellStyle name="_TableRowHead_Q" xfId="1922"/>
    <cellStyle name="_TableRowHead_q - new guidance" xfId="1923"/>
    <cellStyle name="_TableRowHead_q - valuation" xfId="1924"/>
    <cellStyle name="_TableRowHead_TDC Main Model June 2005" xfId="1925"/>
    <cellStyle name="_TableRowHead_TDC Main Model June 2005 2" xfId="2466"/>
    <cellStyle name="_TableRowHead_Vodafone model" xfId="1926"/>
    <cellStyle name="_TableSuperHead" xfId="1927"/>
    <cellStyle name="_TableSuperHead_01 Dragoon Model GS" xfId="1928"/>
    <cellStyle name="_TableSuperHead_29 TDC LBO Model_Apr 2005 (LBO Scenario)" xfId="1929"/>
    <cellStyle name="_TableSuperHead_29 TDC LBO Model_Apr 2005 (LBO Scenario) 2" xfId="2467"/>
    <cellStyle name="_TableSuperHead_bls roic" xfId="1930"/>
    <cellStyle name="_TableSuperHead_bls roic 2" xfId="2468"/>
    <cellStyle name="_TableSuperHead_Book1" xfId="1931"/>
    <cellStyle name="_TableSuperHead_Book1 2" xfId="2469"/>
    <cellStyle name="_TableSuperHead_Book1_Model Master" xfId="1932"/>
    <cellStyle name="_TableSuperHead_Book1_Model Master 2" xfId="2470"/>
    <cellStyle name="_TableSuperHead_Book1_Phoenix Model - Dec 12 (GS Version)" xfId="1933"/>
    <cellStyle name="_TableSuperHead_Book1_Phoenix Model - Dec 12 (GS Version) 2" xfId="2471"/>
    <cellStyle name="_TableSuperHead_Broadband Comps" xfId="1934"/>
    <cellStyle name="_TableSuperHead_Casema Recap Model v4" xfId="1935"/>
    <cellStyle name="_TableSuperHead_Casema Recap Model v4 2" xfId="2472"/>
    <cellStyle name="_TableSuperHead_Clean LBO Model 2005 - 28 July 05" xfId="1936"/>
    <cellStyle name="_TableSuperHead_Clean LBO Model 2005 - 28 July 05 2" xfId="2473"/>
    <cellStyle name="_TableSuperHead_Comps 24May02_Final" xfId="1937"/>
    <cellStyle name="_TableSuperHead_Financing alternatives key credit" xfId="1938"/>
    <cellStyle name="_TableSuperHead_Financing alternatives key credit 2" xfId="2474"/>
    <cellStyle name="_TableSuperHead_Industry Overview Master Spreadsheet" xfId="1939"/>
    <cellStyle name="_TableSuperHead_Industry Overview Master Spreadsheet 2" xfId="2475"/>
    <cellStyle name="_TableSuperHead_LBO SUMMARY TABLES" xfId="1940"/>
    <cellStyle name="_TableSuperHead_Project Wincor LBO Model 2a" xfId="1941"/>
    <cellStyle name="_TableSuperHead_Project Wincor LBO Model 2a 2" xfId="2476"/>
    <cellStyle name="_TableSuperHead_Project Wincor LBO Model 2b" xfId="1942"/>
    <cellStyle name="_TableSuperHead_Project Wincor LBO Model 2b 2" xfId="2477"/>
    <cellStyle name="_TableSuperHead_Q" xfId="1943"/>
    <cellStyle name="_TableSuperHead_q - new guidance" xfId="1944"/>
    <cellStyle name="_TableSuperHead_q - valuation" xfId="1945"/>
    <cellStyle name="_TableSuperHead_TDC Main Model June 2005" xfId="1946"/>
    <cellStyle name="_TableSuperHead_TDC Main Model June 2005 2" xfId="2478"/>
    <cellStyle name="_TableSuperHead_Vodafone model" xfId="1947"/>
    <cellStyle name="_TableSuperHead_Working Capital Swings" xfId="1948"/>
    <cellStyle name="_TableSuperHead_Working Capital Swings 2" xfId="2479"/>
    <cellStyle name="_Technical" xfId="1949"/>
    <cellStyle name="_User Link" xfId="1950"/>
    <cellStyle name="_User_Link" xfId="1951"/>
    <cellStyle name="£ BP" xfId="1953"/>
    <cellStyle name="¥ JY" xfId="1954"/>
    <cellStyle name="=C:\WINNT35\SYSTEM32\COMMAND.COM" xfId="1952"/>
    <cellStyle name="µÚ¿¡ ¿À´Â ÇÏÀÌÆÛ¸µÅ©" xfId="1956"/>
    <cellStyle name="0" xfId="1957"/>
    <cellStyle name="0,0" xfId="1958"/>
    <cellStyle name="0,00" xfId="1959"/>
    <cellStyle name="0.00x" xfId="1960"/>
    <cellStyle name="0.0x" xfId="1961"/>
    <cellStyle name="0_Balance sheet" xfId="1962"/>
    <cellStyle name="0_BP2" xfId="1963"/>
    <cellStyle name="0_BP2_Balance sheet" xfId="1964"/>
    <cellStyle name="0_BP2_CAPEX - OPEX SUMMARY" xfId="1965"/>
    <cellStyle name="0_BP2_Cash Flow" xfId="1966"/>
    <cellStyle name="0_BP2_Contens" xfId="1967"/>
    <cellStyle name="0_BP2_Deferred Tax Calculations" xfId="1968"/>
    <cellStyle name="0_BP2_Economic Depreciation" xfId="1969"/>
    <cellStyle name="0_BP2_Financing" xfId="1970"/>
    <cellStyle name="0_BP2_Frontpage" xfId="1971"/>
    <cellStyle name="0_BP2_Indstilling" xfId="1972"/>
    <cellStyle name="0_BP2_Inflation &amp; Currency" xfId="1973"/>
    <cellStyle name="0_BP2_Information" xfId="1974"/>
    <cellStyle name="0_BP2_Input area" xfId="1975"/>
    <cellStyle name="0_BP2_INPUT-AREA" xfId="1976"/>
    <cellStyle name="0_BP2_Interconnect" xfId="1977"/>
    <cellStyle name="0_BP2_Key Figures" xfId="1978"/>
    <cellStyle name="0_BP2_Marketing" xfId="1979"/>
    <cellStyle name="0_BP2_Organization" xfId="1980"/>
    <cellStyle name="0_BP2_Output" xfId="1981"/>
    <cellStyle name="0_BP2_Profit &amp; Loss" xfId="1982"/>
    <cellStyle name="0_BP2_Revenue Summary" xfId="1983"/>
    <cellStyle name="0_BP2_Roaming" xfId="1984"/>
    <cellStyle name="0_BP2_Sales - Channels" xfId="1985"/>
    <cellStyle name="0_BP2_Sales - Segments" xfId="1986"/>
    <cellStyle name="0_BP2_Tax Depreciation " xfId="1987"/>
    <cellStyle name="0_BP2_Tele Danmark Accounts" xfId="1988"/>
    <cellStyle name="0_BP2_VARIABLES" xfId="1989"/>
    <cellStyle name="0_BP2_Variables (2)" xfId="1990"/>
    <cellStyle name="0_BP3" xfId="1991"/>
    <cellStyle name="0_BP3_Balance sheet" xfId="1992"/>
    <cellStyle name="0_BP3_CAPEX - OPEX SUMMARY" xfId="1993"/>
    <cellStyle name="0_BP3_Cash Flow" xfId="1994"/>
    <cellStyle name="0_BP3_Contens" xfId="1995"/>
    <cellStyle name="0_BP3_Deferred Tax Calculations" xfId="1996"/>
    <cellStyle name="0_BP3_Economic Depreciation" xfId="1997"/>
    <cellStyle name="0_BP3_Financing" xfId="1998"/>
    <cellStyle name="0_BP3_Frontpage" xfId="1999"/>
    <cellStyle name="0_BP3_Indstilling" xfId="2000"/>
    <cellStyle name="0_BP3_Inflation &amp; Currency" xfId="2001"/>
    <cellStyle name="0_BP3_Information" xfId="2002"/>
    <cellStyle name="0_BP3_Input area" xfId="2003"/>
    <cellStyle name="0_BP3_Input area_Consolidated MVNO.xls Diagram 1" xfId="2004"/>
    <cellStyle name="0_BP3_Input area_Consolidated MVNO.xls Diagram 2" xfId="2005"/>
    <cellStyle name="0_BP3_Input area_Consolidated MVNO.xls Diagram 3" xfId="2006"/>
    <cellStyle name="0_BP3_Input area_Consolidated MVNO.xls Diagram 4" xfId="2007"/>
    <cellStyle name="0_BP3_Input area_Consolidated SP.xls Diagram 1" xfId="2008"/>
    <cellStyle name="0_BP3_Input area_Consolidated SP.xls Diagram 2" xfId="2009"/>
    <cellStyle name="0_BP3_Input area_Mobile_Fixed_Internet" xfId="2010"/>
    <cellStyle name="0_BP3_INPUT-AREA" xfId="2011"/>
    <cellStyle name="0_BP3_Interconnect" xfId="2012"/>
    <cellStyle name="0_BP3_Interconnect_Consolidated MVNO.xls Diagram 1" xfId="2013"/>
    <cellStyle name="0_BP3_Interconnect_Consolidated MVNO.xls Diagram 2" xfId="2014"/>
    <cellStyle name="0_BP3_Interconnect_Consolidated MVNO.xls Diagram 3" xfId="2015"/>
    <cellStyle name="0_BP3_Interconnect_Consolidated MVNO.xls Diagram 4" xfId="2016"/>
    <cellStyle name="0_BP3_Interconnect_Consolidated SP.xls Diagram 1" xfId="2017"/>
    <cellStyle name="0_BP3_Interconnect_Consolidated SP.xls Diagram 2" xfId="2018"/>
    <cellStyle name="0_BP3_Interconnect_Mobile_Fixed_Internet" xfId="2019"/>
    <cellStyle name="0_BP3_Key Figures" xfId="2020"/>
    <cellStyle name="0_BP3_Marketing" xfId="2021"/>
    <cellStyle name="0_BP3_Marketing_Consolidated MVNO.xls Diagram 1" xfId="2022"/>
    <cellStyle name="0_BP3_Marketing_Consolidated MVNO.xls Diagram 2" xfId="2023"/>
    <cellStyle name="0_BP3_Marketing_Consolidated MVNO.xls Diagram 3" xfId="2024"/>
    <cellStyle name="0_BP3_Marketing_Consolidated MVNO.xls Diagram 4" xfId="2025"/>
    <cellStyle name="0_BP3_Marketing_Consolidated SP.xls Diagram 1" xfId="2026"/>
    <cellStyle name="0_BP3_Marketing_Consolidated SP.xls Diagram 2" xfId="2027"/>
    <cellStyle name="0_BP3_Marketing_Mobile_Fixed_Internet" xfId="2028"/>
    <cellStyle name="0_BP3_Organization" xfId="2029"/>
    <cellStyle name="0_BP3_Output" xfId="2030"/>
    <cellStyle name="0_BP3_Output_Consolidated MVNO.xls Diagram 1" xfId="2031"/>
    <cellStyle name="0_BP3_Output_Consolidated MVNO.xls Diagram 2" xfId="2032"/>
    <cellStyle name="0_BP3_Output_Consolidated MVNO.xls Diagram 3" xfId="2033"/>
    <cellStyle name="0_BP3_Output_Consolidated MVNO.xls Diagram 4" xfId="2034"/>
    <cellStyle name="0_BP3_Output_Consolidated SP.xls Diagram 1" xfId="2035"/>
    <cellStyle name="0_BP3_Output_Consolidated SP.xls Diagram 2" xfId="2036"/>
    <cellStyle name="0_BP3_Output_Mobile_Fixed_Internet" xfId="2037"/>
    <cellStyle name="0_BP3_Profit &amp; Loss" xfId="2038"/>
    <cellStyle name="0_BP3_Revenue Summary" xfId="2039"/>
    <cellStyle name="0_BP3_Roaming" xfId="2040"/>
    <cellStyle name="0_BP3_Roaming_Consolidated MVNO.xls Diagram 1" xfId="2041"/>
    <cellStyle name="0_BP3_Roaming_Consolidated MVNO.xls Diagram 2" xfId="2042"/>
    <cellStyle name="0_BP3_Roaming_Consolidated MVNO.xls Diagram 3" xfId="2043"/>
    <cellStyle name="0_BP3_Roaming_Consolidated MVNO.xls Diagram 4" xfId="2044"/>
    <cellStyle name="0_BP3_Roaming_Consolidated SP.xls Diagram 1" xfId="2045"/>
    <cellStyle name="0_BP3_Roaming_Consolidated SP.xls Diagram 2" xfId="2046"/>
    <cellStyle name="0_BP3_Roaming_Mobile_Fixed_Internet" xfId="2047"/>
    <cellStyle name="0_BP3_Sales - Channels" xfId="2048"/>
    <cellStyle name="0_BP3_Sales - Channels_Consolidated MVNO.xls Diagram 1" xfId="2049"/>
    <cellStyle name="0_BP3_Sales - Channels_Consolidated MVNO.xls Diagram 2" xfId="2050"/>
    <cellStyle name="0_BP3_Sales - Channels_Consolidated MVNO.xls Diagram 3" xfId="2051"/>
    <cellStyle name="0_BP3_Sales - Channels_Consolidated MVNO.xls Diagram 4" xfId="2052"/>
    <cellStyle name="0_BP3_Sales - Channels_Consolidated SP.xls Diagram 1" xfId="2053"/>
    <cellStyle name="0_BP3_Sales - Channels_Consolidated SP.xls Diagram 2" xfId="2054"/>
    <cellStyle name="0_BP3_Sales - Channels_Mobile_Fixed_Internet" xfId="2055"/>
    <cellStyle name="0_BP3_Sales - Segments" xfId="2056"/>
    <cellStyle name="0_BP3_Sales - Segments_Consolidated MVNO.xls Diagram 1" xfId="2057"/>
    <cellStyle name="0_BP3_Sales - Segments_Consolidated MVNO.xls Diagram 2" xfId="2058"/>
    <cellStyle name="0_BP3_Sales - Segments_Consolidated MVNO.xls Diagram 3" xfId="2059"/>
    <cellStyle name="0_BP3_Sales - Segments_Consolidated MVNO.xls Diagram 4" xfId="2060"/>
    <cellStyle name="0_BP3_Sales - Segments_Consolidated SP.xls Diagram 1" xfId="2061"/>
    <cellStyle name="0_BP3_Sales - Segments_Consolidated SP.xls Diagram 2" xfId="2062"/>
    <cellStyle name="0_BP3_Sales - Segments_Mobile_Fixed_Internet" xfId="2063"/>
    <cellStyle name="0_BP3_Tax Depreciation" xfId="2064"/>
    <cellStyle name="0_BP3_Tax Depreciation " xfId="2065"/>
    <cellStyle name="0_BP3_Tele Danmark Accounts" xfId="2066"/>
    <cellStyle name="0_BP3_VARIABLES" xfId="2067"/>
    <cellStyle name="0_BP3_Variables (2)" xfId="2068"/>
    <cellStyle name="0_BP3_Variables (2)_Consolidated MVNO.xls Diagram 1" xfId="2069"/>
    <cellStyle name="0_BP3_Variables (2)_Consolidated MVNO.xls Diagram 2" xfId="2070"/>
    <cellStyle name="0_BP3_Variables (2)_Consolidated MVNO.xls Diagram 3" xfId="2071"/>
    <cellStyle name="0_BP3_Variables (2)_Consolidated MVNO.xls Diagram 4" xfId="2072"/>
    <cellStyle name="0_BP3_Variables (2)_Consolidated SP.xls Diagram 1" xfId="2073"/>
    <cellStyle name="0_BP3_Variables (2)_Consolidated SP.xls Diagram 2" xfId="2074"/>
    <cellStyle name="0_BP3_Variables (2)_Mobile_Fixed_Internet" xfId="2075"/>
    <cellStyle name="0_CAPEX - OPEX SUMMARY" xfId="2076"/>
    <cellStyle name="0_Cash Flow" xfId="2077"/>
    <cellStyle name="0_Contens" xfId="2078"/>
    <cellStyle name="0_Deferred Tax Calculations" xfId="2079"/>
    <cellStyle name="0_Economic Depreciation" xfId="2080"/>
    <cellStyle name="0_Financing" xfId="2081"/>
    <cellStyle name="0_Frontpage" xfId="2082"/>
    <cellStyle name="0_Indstilling" xfId="2083"/>
    <cellStyle name="0_Inflation &amp; Currency" xfId="2084"/>
    <cellStyle name="0_Information" xfId="2085"/>
    <cellStyle name="0_Input area" xfId="2086"/>
    <cellStyle name="0_INPUT-AREA" xfId="2087"/>
    <cellStyle name="0_Interconnect" xfId="2088"/>
    <cellStyle name="0_Key Figures" xfId="2089"/>
    <cellStyle name="0_Marketing" xfId="2090"/>
    <cellStyle name="0_Organization" xfId="2091"/>
    <cellStyle name="0_Output" xfId="2092"/>
    <cellStyle name="0_Profit &amp; Loss" xfId="2093"/>
    <cellStyle name="0_Revenue Summary" xfId="2094"/>
    <cellStyle name="0_Roaming" xfId="2095"/>
    <cellStyle name="0_Sales - Channels" xfId="2096"/>
    <cellStyle name="0_Sales - Segments" xfId="2097"/>
    <cellStyle name="0_Tax Depreciation " xfId="2098"/>
    <cellStyle name="0_Tele Danmark Accounts" xfId="2099"/>
    <cellStyle name="0_VARIABLES" xfId="2100"/>
    <cellStyle name="0_Variables (2)" xfId="2101"/>
    <cellStyle name="1 decimal" xfId="2102"/>
    <cellStyle name="1/1/94" xfId="2103"/>
    <cellStyle name="1000 to mio" xfId="2104"/>
    <cellStyle name="1000-sep+,00_Budget Valutakurser" xfId="2106"/>
    <cellStyle name="18" xfId="2107"/>
    <cellStyle name="1994" xfId="2108"/>
    <cellStyle name="2 decimal" xfId="2109"/>
    <cellStyle name="act" xfId="2110"/>
    <cellStyle name="act 2" xfId="2480"/>
    <cellStyle name="Actual data" xfId="2111"/>
    <cellStyle name="Actual year" xfId="2112"/>
    <cellStyle name="Actuals Cells" xfId="2113"/>
    <cellStyle name="AFE" xfId="2114"/>
    <cellStyle name="AJHCustom" xfId="2115"/>
    <cellStyle name="args.style" xfId="2116"/>
    <cellStyle name="Arial 10" xfId="2117"/>
    <cellStyle name="Arial 10 2" xfId="2481"/>
    <cellStyle name="Arial 12" xfId="2118"/>
    <cellStyle name="Black" xfId="2119"/>
    <cellStyle name="BlackStrike" xfId="2120"/>
    <cellStyle name="BlackText" xfId="2121"/>
    <cellStyle name="blue" xfId="2122"/>
    <cellStyle name="Blue - small" xfId="2123"/>
    <cellStyle name="Blue heading" xfId="2124"/>
    <cellStyle name="blaa_kant" xfId="2125"/>
    <cellStyle name="Body" xfId="2126"/>
    <cellStyle name="Bold/Border" xfId="2127"/>
    <cellStyle name="BoldText" xfId="2128"/>
    <cellStyle name="Bottom" xfId="2129"/>
    <cellStyle name="British Pound" xfId="2130"/>
    <cellStyle name="Bullet" xfId="2131"/>
    <cellStyle name="c" xfId="2132"/>
    <cellStyle name="Ç¥ÁØ_NEGS" xfId="2133"/>
    <cellStyle name="Calc Currency (0)" xfId="2134"/>
    <cellStyle name="Calc Currency (2)" xfId="2135"/>
    <cellStyle name="Calc Percent (0)" xfId="2136"/>
    <cellStyle name="Calc Percent (1)" xfId="2137"/>
    <cellStyle name="Calc Percent (2)" xfId="2138"/>
    <cellStyle name="Calc Units (0)" xfId="2139"/>
    <cellStyle name="Calc Units (1)" xfId="2140"/>
    <cellStyle name="Calc Units (2)" xfId="2141"/>
    <cellStyle name="Center" xfId="2142"/>
    <cellStyle name="Cents/minute" xfId="2143"/>
    <cellStyle name="ÇÏÀÌÆÛ¸µÅ©" xfId="2144"/>
    <cellStyle name="Comma  - Style1" xfId="2145"/>
    <cellStyle name="Comma  - Style2" xfId="2146"/>
    <cellStyle name="Comma  - Style3" xfId="2147"/>
    <cellStyle name="Comma  - Style4" xfId="2148"/>
    <cellStyle name="Comma  - Style5" xfId="2149"/>
    <cellStyle name="Comma  - Style6" xfId="2150"/>
    <cellStyle name="Comma  - Style7" xfId="2151"/>
    <cellStyle name="Comma  - Style8" xfId="2152"/>
    <cellStyle name="Comma [00]" xfId="2153"/>
    <cellStyle name="Comma [1]" xfId="2154"/>
    <cellStyle name="Comma [2]" xfId="2155"/>
    <cellStyle name="Copied" xfId="2156"/>
    <cellStyle name="COST1" xfId="2157"/>
    <cellStyle name="Currency [00]" xfId="2158"/>
    <cellStyle name="Currency [1]" xfId="2159"/>
    <cellStyle name="Currency [2]" xfId="2160"/>
    <cellStyle name="Currency 0" xfId="2161"/>
    <cellStyle name="Dash" xfId="2162"/>
    <cellStyle name="Date" xfId="2163"/>
    <cellStyle name="Date 2" xfId="2482"/>
    <cellStyle name="Date Aligned" xfId="2164"/>
    <cellStyle name="Date Short" xfId="2165"/>
    <cellStyle name="Date Short 2" xfId="2506"/>
    <cellStyle name="Date/Time" xfId="2166"/>
    <cellStyle name="Date/Time 2" xfId="2507"/>
    <cellStyle name="Date_FTE" xfId="2167"/>
    <cellStyle name="DateHeading" xfId="2168"/>
    <cellStyle name="Dezimal [0]_Cost allocation_PEAA.xls Diagramm 2" xfId="2169"/>
    <cellStyle name="Dezimal_97PLAN1" xfId="2170"/>
    <cellStyle name="DM (Decimal)" xfId="2171"/>
    <cellStyle name="DM (Whole)" xfId="2172"/>
    <cellStyle name="Dollar" xfId="2173"/>
    <cellStyle name="Enter Currency (0)" xfId="2174"/>
    <cellStyle name="Enter Currency (2)" xfId="2175"/>
    <cellStyle name="Enter Units (0)" xfId="2176"/>
    <cellStyle name="Enter Units (1)" xfId="2177"/>
    <cellStyle name="Enter Units (2)" xfId="2178"/>
    <cellStyle name="Entered" xfId="2179"/>
    <cellStyle name="Euro" xfId="2180"/>
    <cellStyle name="Ezres [0]_Elsz.m_ISP" xfId="2181"/>
    <cellStyle name="Ezres_Elsz.m_ISP" xfId="2182"/>
    <cellStyle name="Font" xfId="2183"/>
    <cellStyle name="Format 1" xfId="1"/>
    <cellStyle name="Format 2" xfId="1955"/>
    <cellStyle name="Formula" xfId="2184"/>
    <cellStyle name="Four-digit" xfId="2185"/>
    <cellStyle name="Fremhæv_total" xfId="2186"/>
    <cellStyle name="Grey" xfId="2187"/>
    <cellStyle name="Grey 2" xfId="2483"/>
    <cellStyle name="Header" xfId="2188"/>
    <cellStyle name="Header1" xfId="2189"/>
    <cellStyle name="Header2" xfId="2190"/>
    <cellStyle name="Heading" xfId="2191"/>
    <cellStyle name="Heading 2" xfId="2192"/>
    <cellStyle name="Heading 3" xfId="2193"/>
    <cellStyle name="heading1" xfId="2194"/>
    <cellStyle name="heading2" xfId="2195"/>
    <cellStyle name="heading3" xfId="2196"/>
    <cellStyle name="heading4" xfId="2197"/>
    <cellStyle name="heading5" xfId="2198"/>
    <cellStyle name="Hist inmatning" xfId="2199"/>
    <cellStyle name="HUF" xfId="2200"/>
    <cellStyle name="inmatning" xfId="2202"/>
    <cellStyle name="Input" xfId="2203" builtinId="20" customBuiltin="1"/>
    <cellStyle name="Input [yellow]" xfId="2204"/>
    <cellStyle name="Input [yellow] 2" xfId="2484"/>
    <cellStyle name="Input Cells" xfId="2205"/>
    <cellStyle name="Input1" xfId="2206"/>
    <cellStyle name="Input2" xfId="2207"/>
    <cellStyle name="InputBlueFont" xfId="2208"/>
    <cellStyle name="k$" xfId="2209"/>
    <cellStyle name="Kant_lilla" xfId="2210"/>
    <cellStyle name="kECU" xfId="2211"/>
    <cellStyle name="kHUF" xfId="2212"/>
    <cellStyle name="kLE" xfId="2213"/>
    <cellStyle name="Komma" xfId="2105" builtinId="3"/>
    <cellStyle name="Krone (Decimal)" xfId="2214"/>
    <cellStyle name="Link" xfId="2201" builtinId="8"/>
    <cellStyle name="Link Currency (0)" xfId="2215"/>
    <cellStyle name="Link Currency (2)" xfId="2216"/>
    <cellStyle name="Link Units (0)" xfId="2217"/>
    <cellStyle name="Link Units (1)" xfId="2218"/>
    <cellStyle name="Link Units (2)" xfId="2219"/>
    <cellStyle name="Linked Cells" xfId="2220"/>
    <cellStyle name="LP0" xfId="2221"/>
    <cellStyle name="mellemtotal" xfId="2222"/>
    <cellStyle name="mellemtotal 2" xfId="2485"/>
    <cellStyle name="mellemtotal2" xfId="2223"/>
    <cellStyle name="Millares [0]_CSC" xfId="2224"/>
    <cellStyle name="Millares_CSC" xfId="2225"/>
    <cellStyle name="Milliers [0]_!!!GO" xfId="2226"/>
    <cellStyle name="Milliers_!!!GO" xfId="2227"/>
    <cellStyle name="Millions" xfId="2228"/>
    <cellStyle name="Moneda [0]_CSC" xfId="2229"/>
    <cellStyle name="Moneda_CSC" xfId="2230"/>
    <cellStyle name="Monétaire [0]_!!!GO" xfId="2231"/>
    <cellStyle name="Monétaire_!!!GO" xfId="2232"/>
    <cellStyle name="Month/Year" xfId="2233"/>
    <cellStyle name="Multiple" xfId="2234"/>
    <cellStyle name="no" xfId="2235"/>
    <cellStyle name="no dec" xfId="2236"/>
    <cellStyle name="Normal" xfId="0" builtinId="0"/>
    <cellStyle name="Normal - Spacer" xfId="2237"/>
    <cellStyle name="Normal - Spacer 2" xfId="2508"/>
    <cellStyle name="Normal - Spacer Note" xfId="2238"/>
    <cellStyle name="Normal - Spacer Note 2" xfId="2509"/>
    <cellStyle name="Normal - Spacer Note_Fact Book _XLCubed 3Q10 Produktion ver02" xfId="2239"/>
    <cellStyle name="Normal - Spacer Small" xfId="2240"/>
    <cellStyle name="Normal - Spacer Small 2" xfId="2510"/>
    <cellStyle name="Normal - Spacer_Fact Book _XLCubed 3Q10 Produktion ver02" xfId="2241"/>
    <cellStyle name="Normal - Style1" xfId="2242"/>
    <cellStyle name="Normal 10" xfId="2557"/>
    <cellStyle name="Normal 2" xfId="2415"/>
    <cellStyle name="Normal 2 2" xfId="2511"/>
    <cellStyle name="Normal 3" xfId="2493"/>
    <cellStyle name="Normal 3 2" xfId="2512"/>
    <cellStyle name="Normal 4" xfId="2494"/>
    <cellStyle name="Normal 4 2" xfId="2513"/>
    <cellStyle name="Normal 5" xfId="2495"/>
    <cellStyle name="Normal 6" xfId="2496"/>
    <cellStyle name="Normal 7" xfId="2514"/>
    <cellStyle name="Normal 8" xfId="2515"/>
    <cellStyle name="Normal 9" xfId="2545"/>
    <cellStyle name="Normal_2003.01.07 ER-tabeller" xfId="2243"/>
    <cellStyle name="Normál_B_LoadingFileAD" xfId="2244"/>
    <cellStyle name="Normal_Fact Book _XLCubed 3Q10 Produktion ver02" xfId="2245"/>
    <cellStyle name="Normal_Grundfil 2009_tabeller til indlæsning i ÅR_UK ver03_SD_Open" xfId="2246"/>
    <cellStyle name="Normal_Mappe1" xfId="2247"/>
    <cellStyle name="Normal_priser til factbook_v2" xfId="2558"/>
    <cellStyle name="Normal_ÅR 2009_tabeller_US_final_SD_Closed_v4" xfId="2248"/>
    <cellStyle name="NormalHelv" xfId="2249"/>
    <cellStyle name="number" xfId="2250"/>
    <cellStyle name="Œ…‹æØ‚è [0.00]_Region Orders (2)" xfId="2251"/>
    <cellStyle name="Œ…‹æØ‚è_Region Orders (2)" xfId="2252"/>
    <cellStyle name="Page Number" xfId="2253"/>
    <cellStyle name="Pénznem [0]_Elsz.m_ISP" xfId="2254"/>
    <cellStyle name="Pénznem_Elsz.m_ISP" xfId="2255"/>
    <cellStyle name="per.style" xfId="2256"/>
    <cellStyle name="Percent [0]" xfId="2257"/>
    <cellStyle name="Percent [00]" xfId="2258"/>
    <cellStyle name="Percent [1]" xfId="2259"/>
    <cellStyle name="Percent [2]" xfId="2260"/>
    <cellStyle name="Percent 0%" xfId="2261"/>
    <cellStyle name="Pound" xfId="2262"/>
    <cellStyle name="Pound [1]" xfId="2263"/>
    <cellStyle name="Pound [2]" xfId="2264"/>
    <cellStyle name="Pourcentage_pldt" xfId="2265"/>
    <cellStyle name="PrePop Currency (0)" xfId="2266"/>
    <cellStyle name="PrePop Currency (2)" xfId="2267"/>
    <cellStyle name="PrePop Units (0)" xfId="2268"/>
    <cellStyle name="PrePop Units (1)" xfId="2269"/>
    <cellStyle name="PrePop Units (2)" xfId="2270"/>
    <cellStyle name="pricing" xfId="2271"/>
    <cellStyle name="Private" xfId="2272"/>
    <cellStyle name="Private1" xfId="2273"/>
    <cellStyle name="Procent" xfId="2274" builtinId="5"/>
    <cellStyle name="PSChar" xfId="2275"/>
    <cellStyle name="PSDate" xfId="2276"/>
    <cellStyle name="PSDec" xfId="2277"/>
    <cellStyle name="PSHeading" xfId="2278"/>
    <cellStyle name="PSInt" xfId="2279"/>
    <cellStyle name="PSSpacer" xfId="2280"/>
    <cellStyle name="RevList" xfId="2281"/>
    <cellStyle name="s" xfId="2282"/>
    <cellStyle name="s_Assumptions" xfId="2283"/>
    <cellStyle name="s_B_S_Ratios _B" xfId="2284"/>
    <cellStyle name="s_B_S_Ratios_T" xfId="2285"/>
    <cellStyle name="s_DCFLBO Code" xfId="2286"/>
    <cellStyle name="s_DCFLBO Code_1" xfId="2287"/>
    <cellStyle name="s_Dilution" xfId="2288"/>
    <cellStyle name="s_Financials_B" xfId="2289"/>
    <cellStyle name="s_Financials_T" xfId="2290"/>
    <cellStyle name="s_Matrix_B" xfId="2291"/>
    <cellStyle name="s_Matrix_T" xfId="2292"/>
    <cellStyle name="s_Merger" xfId="2293"/>
    <cellStyle name="s_model2" xfId="2294"/>
    <cellStyle name="s_P_L_Ratios" xfId="2295"/>
    <cellStyle name="s_P_L_Ratios_B" xfId="2296"/>
    <cellStyle name="s_S_By_S" xfId="2297"/>
    <cellStyle name="s_Sheet5" xfId="2298"/>
    <cellStyle name="s_Valuation " xfId="2299"/>
    <cellStyle name="SAPBEXaggData" xfId="2300"/>
    <cellStyle name="SAPBEXaggData 2" xfId="2516"/>
    <cellStyle name="SAPBEXaggDataEmph" xfId="2301"/>
    <cellStyle name="SAPBEXaggItem" xfId="2302"/>
    <cellStyle name="SAPBEXaggItem 2" xfId="2517"/>
    <cellStyle name="SAPBEXaggItemX" xfId="2303"/>
    <cellStyle name="SAPBEXaggItemX 2" xfId="2518"/>
    <cellStyle name="SAPBEXchaText" xfId="2304"/>
    <cellStyle name="SAPBEXexcBad7" xfId="2305"/>
    <cellStyle name="SAPBEXexcBad7 2" xfId="2519"/>
    <cellStyle name="SAPBEXexcBad8" xfId="2306"/>
    <cellStyle name="SAPBEXexcBad8 2" xfId="2520"/>
    <cellStyle name="SAPBEXexcBad9" xfId="2307"/>
    <cellStyle name="SAPBEXexcBad9 2" xfId="2521"/>
    <cellStyle name="SAPBEXexcCritical4" xfId="2308"/>
    <cellStyle name="SAPBEXexcCritical4 2" xfId="2522"/>
    <cellStyle name="SAPBEXexcCritical5" xfId="2309"/>
    <cellStyle name="SAPBEXexcCritical5 2" xfId="2523"/>
    <cellStyle name="SAPBEXexcCritical6" xfId="2310"/>
    <cellStyle name="SAPBEXexcCritical6 2" xfId="2524"/>
    <cellStyle name="SAPBEXexcGood1" xfId="2311"/>
    <cellStyle name="SAPBEXexcGood1 2" xfId="2525"/>
    <cellStyle name="SAPBEXexcGood2" xfId="2312"/>
    <cellStyle name="SAPBEXexcGood2 2" xfId="2526"/>
    <cellStyle name="SAPBEXexcGood3" xfId="2313"/>
    <cellStyle name="SAPBEXexcGood3 2" xfId="2527"/>
    <cellStyle name="SAPBEXfilterDrill" xfId="2314"/>
    <cellStyle name="SAPBEXfilterItem" xfId="2315"/>
    <cellStyle name="SAPBEXfilterItem 2" xfId="2528"/>
    <cellStyle name="SAPBEXfilterText" xfId="2316"/>
    <cellStyle name="SAPBEXformats" xfId="2317"/>
    <cellStyle name="SAPBEXheaderItem" xfId="2318"/>
    <cellStyle name="SAPBEXheaderItem 2" xfId="2486"/>
    <cellStyle name="SAPBEXheaderText" xfId="2319"/>
    <cellStyle name="SAPBEXheaderText 2" xfId="2487"/>
    <cellStyle name="SAPBEXHLevel0" xfId="2320"/>
    <cellStyle name="SAPBEXHLevel0X" xfId="2321"/>
    <cellStyle name="SAPBEXHLevel1" xfId="2322"/>
    <cellStyle name="SAPBEXHLevel1X" xfId="2323"/>
    <cellStyle name="SAPBEXHLevel2" xfId="2324"/>
    <cellStyle name="SAPBEXHLevel2X" xfId="2325"/>
    <cellStyle name="SAPBEXHLevel3" xfId="2326"/>
    <cellStyle name="SAPBEXHLevel3X" xfId="2327"/>
    <cellStyle name="SAPBEXresData" xfId="2328"/>
    <cellStyle name="SAPBEXresData 2" xfId="2529"/>
    <cellStyle name="SAPBEXresDataEmph" xfId="2329"/>
    <cellStyle name="SAPBEXresItem" xfId="2330"/>
    <cellStyle name="SAPBEXresItem 2" xfId="2530"/>
    <cellStyle name="SAPBEXresItemX" xfId="2331"/>
    <cellStyle name="SAPBEXresItemX 2" xfId="2531"/>
    <cellStyle name="SAPBEXstdData" xfId="2332"/>
    <cellStyle name="SAPBEXstdData 2" xfId="2532"/>
    <cellStyle name="SAPBEXstdDataEmph" xfId="2333"/>
    <cellStyle name="SAPBEXstdItem" xfId="2334"/>
    <cellStyle name="SAPBEXstdItemX" xfId="2335"/>
    <cellStyle name="SAPBEXtitle" xfId="2336"/>
    <cellStyle name="SAPBEXundefined" xfId="2337"/>
    <cellStyle name="Shading" xfId="2338"/>
    <cellStyle name="single space" xfId="2339"/>
    <cellStyle name="single space 2" xfId="2488"/>
    <cellStyle name="Small font" xfId="2340"/>
    <cellStyle name="Standard_97PLAN1" xfId="2341"/>
    <cellStyle name="Subtitle" xfId="2342"/>
    <cellStyle name="Subtotal" xfId="2343"/>
    <cellStyle name="Sum" xfId="2344"/>
    <cellStyle name="Summary" xfId="2345"/>
    <cellStyle name="Symbole" xfId="2346"/>
    <cellStyle name="Százalék_Elsz.m_ISP" xfId="2347"/>
    <cellStyle name="t" xfId="2348"/>
    <cellStyle name="t 2" xfId="2489"/>
    <cellStyle name="t_Manager" xfId="2349"/>
    <cellStyle name="t_Manager 2" xfId="2490"/>
    <cellStyle name="Table - ColumnHeading Center" xfId="2350"/>
    <cellStyle name="Table - ColumnHeading Center 2" xfId="2501"/>
    <cellStyle name="Table - ColumnHeading Center Small" xfId="2351"/>
    <cellStyle name="Table - ColumnHeading Center Small 2" xfId="2533"/>
    <cellStyle name="Table - ColumnHeading Center_EFCF (2)" xfId="2534"/>
    <cellStyle name="Table - ColumnHeading Number" xfId="2352"/>
    <cellStyle name="Table - ColumnHeading Number 2" xfId="2500"/>
    <cellStyle name="Table - ColumnHeading Number 3" xfId="2551"/>
    <cellStyle name="Table - ColumnHeading Number Small" xfId="2353"/>
    <cellStyle name="Table - ColumnHeading Number Small 2" xfId="2535"/>
    <cellStyle name="Table - ColumnHeading Number_EFCF (2)" xfId="2354"/>
    <cellStyle name="Table - ColumnHeading Number_Fact Book _XLCubed 3Q10 Produktion ver02" xfId="2355"/>
    <cellStyle name="Table - ColumnHeading Text" xfId="2356"/>
    <cellStyle name="Table - ColumnHeading Text 2" xfId="2499"/>
    <cellStyle name="Table - ColumnHeading Text 3" xfId="2550"/>
    <cellStyle name="Table - ColumnHeading Text_EFCF (2)" xfId="2357"/>
    <cellStyle name="Table - ColumnHeading Text_Fact Book _XLCubed 3Q10 Produktion ver02" xfId="2358"/>
    <cellStyle name="Table - Heading Left" xfId="2359"/>
    <cellStyle name="Table - Heading Left 2" xfId="2497"/>
    <cellStyle name="Table - Heading Left 3" xfId="2546"/>
    <cellStyle name="Table - Heading Left_EFCF (2)" xfId="2360"/>
    <cellStyle name="Table - Heading Left_Fact Book _XLCubed 3Q10 Produktion ver02" xfId="2361"/>
    <cellStyle name="Table - Heading Right" xfId="2362"/>
    <cellStyle name="Table - Heading Right 2" xfId="2498"/>
    <cellStyle name="Table - Heading Right 3" xfId="2547"/>
    <cellStyle name="Table - Heading Right_Fact Book _XLCubed 3Q10 Produktion ver02" xfId="2363"/>
    <cellStyle name="Table - Note" xfId="2364"/>
    <cellStyle name="Table - Number" xfId="2365"/>
    <cellStyle name="Table - Number 2" xfId="2503"/>
    <cellStyle name="Table - Number 3" xfId="2549"/>
    <cellStyle name="Table - Number Bold" xfId="2366"/>
    <cellStyle name="Table - Number Bold 2" xfId="2536"/>
    <cellStyle name="Table - Number Subtotal" xfId="2367"/>
    <cellStyle name="Table - Number Subtotal 2" xfId="2505"/>
    <cellStyle name="Table - Number Subtotal 3" xfId="2554"/>
    <cellStyle name="Table - Number Subtotal_EFCF (2)" xfId="2537"/>
    <cellStyle name="Table - Number Total" xfId="2368"/>
    <cellStyle name="Table - Number Total 2" xfId="2538"/>
    <cellStyle name="Table - Number Total 3" xfId="2556"/>
    <cellStyle name="Table - Number_EFCF (2)" xfId="2369"/>
    <cellStyle name="Table - Number_Fact Book _XLCubed 3Q10 Produktion ver02" xfId="2370"/>
    <cellStyle name="Table - Rowspacer" xfId="2371"/>
    <cellStyle name="Table - Rowspacer 2" xfId="2539"/>
    <cellStyle name="Table - Rowspacer Small" xfId="2372"/>
    <cellStyle name="Table - Rowspacer Small 2" xfId="2540"/>
    <cellStyle name="Table - Rowspacer_Fact Book _XLCubed 3Q10 Produktion ver02" xfId="2373"/>
    <cellStyle name="Table - Text" xfId="2374"/>
    <cellStyle name="Table - Text 2" xfId="2502"/>
    <cellStyle name="Table - Text 3" xfId="2548"/>
    <cellStyle name="Table - Text Bold" xfId="2375"/>
    <cellStyle name="Table - Text Bold 2" xfId="2541"/>
    <cellStyle name="Table - Text Bold 3" xfId="2552"/>
    <cellStyle name="Table - Text Subtotal" xfId="2376"/>
    <cellStyle name="Table - Text Subtotal 2" xfId="2504"/>
    <cellStyle name="Table - Text Subtotal 3" xfId="2553"/>
    <cellStyle name="Table - Text Subtotal_EFCF (2)" xfId="2542"/>
    <cellStyle name="Table - Text Subtotal_Fact Book _XLCubed 3Q10 Produktion ver02" xfId="2377"/>
    <cellStyle name="Table - Text Total" xfId="2378"/>
    <cellStyle name="Table - Text Total 2" xfId="2543"/>
    <cellStyle name="Table - Text Total 3" xfId="2555"/>
    <cellStyle name="Table - Text Total_Fact Book _XLCubed 3Q10 Produktion ver02" xfId="2379"/>
    <cellStyle name="Table - Text_EFCF (2)" xfId="2380"/>
    <cellStyle name="Table - Text_Fact Book _XLCubed 3Q10 Produktion ver02" xfId="2381"/>
    <cellStyle name="Table Title" xfId="2382"/>
    <cellStyle name="TableBase" xfId="2383"/>
    <cellStyle name="TableHead" xfId="2384"/>
    <cellStyle name="tag" xfId="2385"/>
    <cellStyle name="text" xfId="2386"/>
    <cellStyle name="Text Indent A" xfId="2387"/>
    <cellStyle name="Text Indent A 2" xfId="2544"/>
    <cellStyle name="Text Indent B" xfId="2388"/>
    <cellStyle name="Text Indent C" xfId="2389"/>
    <cellStyle name="Time" xfId="2390"/>
    <cellStyle name="Time 2" xfId="2491"/>
    <cellStyle name="Titel" xfId="2391" builtinId="15" customBuiltin="1"/>
    <cellStyle name="Top_Double_Bottom" xfId="2392"/>
    <cellStyle name="TopHeading" xfId="2393"/>
    <cellStyle name="Total" xfId="2394" builtinId="25" customBuiltin="1"/>
    <cellStyle name="Total 2" xfId="2492"/>
    <cellStyle name="Tusental_Lederoplysning til lønregulering" xfId="2395"/>
    <cellStyle name="Underline" xfId="2396"/>
    <cellStyle name="WhitePattern" xfId="2397"/>
    <cellStyle name="WhitePattern1" xfId="2398"/>
    <cellStyle name="WhiteText" xfId="2399"/>
    <cellStyle name="WholeDollar" xfId="2400"/>
    <cellStyle name="Währung [0]_Cost allocation_PEAA.xls Diagramm 2" xfId="2401"/>
    <cellStyle name="Währung_97PLAN1" xfId="2402"/>
    <cellStyle name="XL3 Blue" xfId="2403"/>
    <cellStyle name="XL3 Green" xfId="2404"/>
    <cellStyle name="XL3 Orange" xfId="2405"/>
    <cellStyle name="XL3 Red" xfId="2406"/>
    <cellStyle name="XL3 Yellow" xfId="2407"/>
    <cellStyle name="Year" xfId="2408"/>
    <cellStyle name="YearHeading" xfId="2409"/>
    <cellStyle name="years" xfId="2410"/>
    <cellStyle name="ÄÞ¸¶ [0]_NEGS" xfId="2411"/>
    <cellStyle name="ÄÞ¸¶_NEGS" xfId="2412"/>
    <cellStyle name="ÅëÈ­ [0]_NEGS" xfId="2413"/>
    <cellStyle name="ÅëÈ­_NEGS" xfId="24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00CC99"/>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865B06"/>
      <rgbColor rgb="00E1E6E6"/>
      <rgbColor rgb="00217B65"/>
      <rgbColor rgb="00A6CAF0"/>
      <rgbColor rgb="00004B92"/>
      <rgbColor rgb="00CC99FF"/>
      <rgbColor rgb="007E286A"/>
      <rgbColor rgb="003366FF"/>
      <rgbColor rgb="0033CCCC"/>
      <rgbColor rgb="00339933"/>
      <rgbColor rgb="000066CC"/>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545D62"/>
      <color rgb="FFE1E6E6"/>
      <color rgb="FFE9EAEB"/>
      <color rgb="FF858687"/>
      <color rgb="FFE9EAEA"/>
      <color rgb="FF192228"/>
      <color rgb="FF90979B"/>
      <color rgb="FF7FA745"/>
      <color rgb="FFEAEB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25</xdr:row>
      <xdr:rowOff>0</xdr:rowOff>
    </xdr:from>
    <xdr:to>
      <xdr:col>1</xdr:col>
      <xdr:colOff>0</xdr:colOff>
      <xdr:row>25</xdr:row>
      <xdr:rowOff>47625</xdr:rowOff>
    </xdr:to>
    <xdr:sp macro="" textlink="">
      <xdr:nvSpPr>
        <xdr:cNvPr id="2" name="Text Box 1"/>
        <xdr:cNvSpPr txBox="1">
          <a:spLocks noChangeArrowheads="1"/>
        </xdr:cNvSpPr>
      </xdr:nvSpPr>
      <xdr:spPr bwMode="auto">
        <a:xfrm>
          <a:off x="57150" y="8505825"/>
          <a:ext cx="9420225" cy="333375"/>
        </a:xfrm>
        <a:prstGeom prst="rect">
          <a:avLst/>
        </a:prstGeom>
        <a:noFill/>
        <a:ln w="9525">
          <a:noFill/>
          <a:miter lim="800000"/>
          <a:headEnd/>
          <a:tailEnd/>
        </a:ln>
      </xdr:spPr>
      <xdr:txBody>
        <a:bodyPr vertOverflow="clip" wrap="square" lIns="18288" tIns="18288" rIns="0" bIns="0" anchor="t" upright="1"/>
        <a:lstStyle/>
        <a:p>
          <a:pPr algn="l" rtl="0">
            <a:defRPr sz="1000"/>
          </a:pPr>
          <a:endParaRPr lang="da-DK" sz="800" b="0" i="0" u="none" strike="noStrike" baseline="0">
            <a:solidFill>
              <a:srgbClr val="000000"/>
            </a:solidFill>
            <a:latin typeface="Verdan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33</xdr:row>
      <xdr:rowOff>0</xdr:rowOff>
    </xdr:from>
    <xdr:to>
      <xdr:col>1</xdr:col>
      <xdr:colOff>0</xdr:colOff>
      <xdr:row>33</xdr:row>
      <xdr:rowOff>76200</xdr:rowOff>
    </xdr:to>
    <xdr:sp macro="" textlink="">
      <xdr:nvSpPr>
        <xdr:cNvPr id="2" name="Text Box 1"/>
        <xdr:cNvSpPr txBox="1">
          <a:spLocks noChangeArrowheads="1"/>
        </xdr:cNvSpPr>
      </xdr:nvSpPr>
      <xdr:spPr bwMode="auto">
        <a:xfrm>
          <a:off x="57151" y="5057775"/>
          <a:ext cx="9429749" cy="361950"/>
        </a:xfrm>
        <a:prstGeom prst="rect">
          <a:avLst/>
        </a:prstGeom>
        <a:noFill/>
        <a:ln w="9525">
          <a:noFill/>
          <a:miter lim="800000"/>
          <a:headEnd/>
          <a:tailEnd/>
        </a:ln>
      </xdr:spPr>
      <xdr:txBody>
        <a:bodyPr vertOverflow="clip" wrap="square" lIns="18288" tIns="18288" rIns="0" bIns="0" anchor="t" upright="1"/>
        <a:lstStyle/>
        <a:p>
          <a:pPr algn="l" rtl="0">
            <a:defRPr sz="1000"/>
          </a:pPr>
          <a:endParaRPr lang="da-DK" sz="800" b="0" i="0" u="none" strike="noStrike" baseline="0">
            <a:solidFill>
              <a:srgbClr val="000000"/>
            </a:solidFill>
            <a:latin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0</xdr:rowOff>
    </xdr:from>
    <xdr:to>
      <xdr:col>2</xdr:col>
      <xdr:colOff>0</xdr:colOff>
      <xdr:row>21</xdr:row>
      <xdr:rowOff>0</xdr:rowOff>
    </xdr:to>
    <xdr:sp macro="" textlink="">
      <xdr:nvSpPr>
        <xdr:cNvPr id="2" name="Text Box 1"/>
        <xdr:cNvSpPr txBox="1">
          <a:spLocks noChangeArrowheads="1"/>
        </xdr:cNvSpPr>
      </xdr:nvSpPr>
      <xdr:spPr bwMode="auto">
        <a:xfrm>
          <a:off x="28575" y="3505200"/>
          <a:ext cx="4467225" cy="0"/>
        </a:xfrm>
        <a:prstGeom prst="rect">
          <a:avLst/>
        </a:prstGeom>
        <a:noFill/>
        <a:ln w="9525">
          <a:no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endParaRPr lang="da-DK" sz="800" b="0" i="0" u="none" strike="noStrike" baseline="0">
            <a:solidFill>
              <a:srgbClr val="000000"/>
            </a:solidFill>
            <a:latin typeface="Verdana"/>
          </a:endParaRPr>
        </a:p>
        <a:p>
          <a:pPr algn="l" rtl="0">
            <a:defRPr sz="1000"/>
          </a:pPr>
          <a:r>
            <a:rPr lang="da-DK" sz="800" b="0" i="0" u="none" strike="noStrike" baseline="0">
              <a:solidFill>
                <a:srgbClr val="000000"/>
              </a:solidFill>
              <a:latin typeface="Verdana"/>
            </a:rPr>
            <a:t>1) Broadband xDSL customers include connections with 144 kbit/s and above.</a:t>
          </a:r>
        </a:p>
        <a:p>
          <a:pPr algn="l" rtl="0">
            <a:defRPr sz="1000"/>
          </a:pPr>
          <a:r>
            <a:rPr lang="da-DK" sz="800" b="0" i="0" u="none" strike="noStrike" baseline="0">
              <a:solidFill>
                <a:srgbClr val="000000"/>
              </a:solidFill>
              <a:latin typeface="Verdana"/>
            </a:rPr>
            <a:t>2) Non-broadband customers include connections below 144 kbit/s.</a:t>
          </a:r>
        </a:p>
        <a:p>
          <a:pPr algn="l" rtl="0">
            <a:defRPr sz="1000"/>
          </a:pPr>
          <a:r>
            <a:rPr lang="da-DK" sz="800" b="0" i="0" u="none" strike="noStrike" baseline="0">
              <a:solidFill>
                <a:srgbClr val="000000"/>
              </a:solidFill>
              <a:latin typeface="Verdana"/>
            </a:rPr>
            <a:t>3) Included from 3Q09.</a:t>
          </a:r>
        </a:p>
        <a:p>
          <a:pPr algn="l" rtl="0">
            <a:defRPr sz="1000"/>
          </a:pPr>
          <a:endParaRPr lang="da-DK" sz="800" b="0" i="0" u="none" strike="noStrike" baseline="0">
            <a:solidFill>
              <a:srgbClr val="000000"/>
            </a:solidFill>
            <a:latin typeface="Verdana"/>
          </a:endParaRPr>
        </a:p>
      </xdr:txBody>
    </xdr:sp>
    <xdr:clientData/>
  </xdr:twoCellAnchor>
  <xdr:twoCellAnchor>
    <xdr:from>
      <xdr:col>0</xdr:col>
      <xdr:colOff>28575</xdr:colOff>
      <xdr:row>21</xdr:row>
      <xdr:rowOff>0</xdr:rowOff>
    </xdr:from>
    <xdr:to>
      <xdr:col>2</xdr:col>
      <xdr:colOff>0</xdr:colOff>
      <xdr:row>21</xdr:row>
      <xdr:rowOff>0</xdr:rowOff>
    </xdr:to>
    <xdr:sp macro="" textlink="">
      <xdr:nvSpPr>
        <xdr:cNvPr id="3" name="Text Box 1"/>
        <xdr:cNvSpPr txBox="1">
          <a:spLocks noChangeArrowheads="1"/>
        </xdr:cNvSpPr>
      </xdr:nvSpPr>
      <xdr:spPr bwMode="auto">
        <a:xfrm>
          <a:off x="28575" y="3505200"/>
          <a:ext cx="4467225" cy="0"/>
        </a:xfrm>
        <a:prstGeom prst="rect">
          <a:avLst/>
        </a:prstGeom>
        <a:noFill/>
        <a:ln w="9525">
          <a:no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endParaRPr lang="da-DK" sz="800" b="0" i="0" u="none" strike="noStrike" baseline="0">
            <a:solidFill>
              <a:srgbClr val="000000"/>
            </a:solidFill>
            <a:latin typeface="Verdana"/>
          </a:endParaRPr>
        </a:p>
        <a:p>
          <a:pPr algn="l" rtl="0">
            <a:defRPr sz="1000"/>
          </a:pPr>
          <a:r>
            <a:rPr lang="da-DK" sz="800" b="0" i="0" u="none" strike="noStrike" baseline="0">
              <a:solidFill>
                <a:srgbClr val="000000"/>
              </a:solidFill>
              <a:latin typeface="Verdana"/>
            </a:rPr>
            <a:t>1) Broadband xDSL customers include connections with 144 kbit/s and above.</a:t>
          </a:r>
        </a:p>
        <a:p>
          <a:pPr algn="l" rtl="0">
            <a:defRPr sz="1000"/>
          </a:pPr>
          <a:r>
            <a:rPr lang="da-DK" sz="800" b="0" i="0" u="none" strike="noStrike" baseline="0">
              <a:solidFill>
                <a:srgbClr val="000000"/>
              </a:solidFill>
              <a:latin typeface="Verdana"/>
            </a:rPr>
            <a:t>2) Non-broadband customers include connections below 144 kbit/s.</a:t>
          </a:r>
        </a:p>
        <a:p>
          <a:pPr algn="l" rtl="0">
            <a:defRPr sz="1000"/>
          </a:pPr>
          <a:r>
            <a:rPr lang="da-DK" sz="800" b="0" i="0" u="none" strike="noStrike" baseline="0">
              <a:solidFill>
                <a:srgbClr val="000000"/>
              </a:solidFill>
              <a:latin typeface="Verdana"/>
            </a:rPr>
            <a:t>3) Included from 3Q09.</a:t>
          </a:r>
        </a:p>
        <a:p>
          <a:pPr algn="l" rtl="0">
            <a:defRPr sz="1000"/>
          </a:pPr>
          <a:endParaRPr lang="da-DK" sz="800" b="0" i="0" u="none" strike="noStrike" baseline="0">
            <a:solidFill>
              <a:srgbClr val="000000"/>
            </a:solidFill>
            <a:latin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21</xdr:row>
      <xdr:rowOff>0</xdr:rowOff>
    </xdr:from>
    <xdr:to>
      <xdr:col>2</xdr:col>
      <xdr:colOff>0</xdr:colOff>
      <xdr:row>21</xdr:row>
      <xdr:rowOff>0</xdr:rowOff>
    </xdr:to>
    <xdr:sp macro="" textlink="">
      <xdr:nvSpPr>
        <xdr:cNvPr id="2" name="Text Box 1"/>
        <xdr:cNvSpPr txBox="1">
          <a:spLocks noChangeArrowheads="1"/>
        </xdr:cNvSpPr>
      </xdr:nvSpPr>
      <xdr:spPr bwMode="auto">
        <a:xfrm>
          <a:off x="28575" y="3505200"/>
          <a:ext cx="4514850" cy="0"/>
        </a:xfrm>
        <a:prstGeom prst="rect">
          <a:avLst/>
        </a:prstGeom>
        <a:noFill/>
        <a:ln w="9525">
          <a:no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endParaRPr lang="da-DK" sz="800" b="0" i="0" u="none" strike="noStrike" baseline="0">
            <a:solidFill>
              <a:srgbClr val="000000"/>
            </a:solidFill>
            <a:latin typeface="Verdana"/>
          </a:endParaRPr>
        </a:p>
        <a:p>
          <a:pPr algn="l" rtl="0">
            <a:defRPr sz="1000"/>
          </a:pPr>
          <a:r>
            <a:rPr lang="da-DK" sz="800" b="0" i="0" u="none" strike="noStrike" baseline="0">
              <a:solidFill>
                <a:srgbClr val="000000"/>
              </a:solidFill>
              <a:latin typeface="Verdana"/>
            </a:rPr>
            <a:t>1) Broadband xDSL customers include connections with 144 kbit/s and above.</a:t>
          </a:r>
        </a:p>
        <a:p>
          <a:pPr algn="l" rtl="0">
            <a:defRPr sz="1000"/>
          </a:pPr>
          <a:r>
            <a:rPr lang="da-DK" sz="800" b="0" i="0" u="none" strike="noStrike" baseline="0">
              <a:solidFill>
                <a:srgbClr val="000000"/>
              </a:solidFill>
              <a:latin typeface="Verdana"/>
            </a:rPr>
            <a:t>2) Non-broadband customers include connections below 144 kbit/s.</a:t>
          </a:r>
        </a:p>
        <a:p>
          <a:pPr algn="l" rtl="0">
            <a:defRPr sz="1000"/>
          </a:pPr>
          <a:r>
            <a:rPr lang="da-DK" sz="800" b="0" i="0" u="none" strike="noStrike" baseline="0">
              <a:solidFill>
                <a:srgbClr val="000000"/>
              </a:solidFill>
              <a:latin typeface="Verdana"/>
            </a:rPr>
            <a:t>3) Included from 3Q09.</a:t>
          </a:r>
        </a:p>
        <a:p>
          <a:pPr algn="l" rtl="0">
            <a:defRPr sz="1000"/>
          </a:pPr>
          <a:endParaRPr lang="da-DK" sz="800" b="0" i="0" u="none" strike="noStrike" baseline="0">
            <a:solidFill>
              <a:srgbClr val="000000"/>
            </a:solidFill>
            <a:latin typeface="Verdana"/>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M39"/>
  <sheetViews>
    <sheetView showGridLines="0" tabSelected="1" view="pageBreakPreview" zoomScaleSheetLayoutView="100" workbookViewId="0"/>
  </sheetViews>
  <sheetFormatPr defaultRowHeight="12.75"/>
  <cols>
    <col min="1" max="1" width="28.25" style="35" customWidth="1"/>
    <col min="2" max="16384" width="9" style="35"/>
  </cols>
  <sheetData>
    <row r="1" spans="1:13" ht="22.5">
      <c r="A1" s="282" t="s">
        <v>360</v>
      </c>
      <c r="B1" s="283"/>
      <c r="C1" s="283"/>
      <c r="D1" s="283"/>
      <c r="E1" s="283"/>
      <c r="F1" s="283"/>
      <c r="G1" s="283"/>
      <c r="H1" s="283"/>
      <c r="I1" s="283"/>
      <c r="J1" s="283"/>
      <c r="K1" s="283"/>
      <c r="L1" s="283"/>
      <c r="M1" s="283"/>
    </row>
    <row r="4" spans="1:13" ht="15">
      <c r="A4" s="177" t="s">
        <v>110</v>
      </c>
    </row>
    <row r="6" spans="1:13">
      <c r="A6" s="281" t="s">
        <v>167</v>
      </c>
      <c r="B6" s="280"/>
      <c r="C6" s="280"/>
      <c r="D6" s="280"/>
      <c r="E6" s="280"/>
      <c r="F6" s="281"/>
      <c r="G6" s="280"/>
      <c r="H6" s="280"/>
      <c r="I6" s="280"/>
      <c r="J6" s="280"/>
      <c r="K6" s="280"/>
      <c r="L6" s="280"/>
      <c r="M6" s="280"/>
    </row>
    <row r="7" spans="1:13">
      <c r="A7" s="230" t="s">
        <v>111</v>
      </c>
      <c r="B7" s="179"/>
      <c r="F7" s="180"/>
    </row>
    <row r="8" spans="1:13">
      <c r="A8" s="230" t="s">
        <v>51</v>
      </c>
      <c r="B8" s="179"/>
      <c r="F8" s="180"/>
    </row>
    <row r="9" spans="1:13">
      <c r="A9" s="230" t="s">
        <v>66</v>
      </c>
      <c r="B9" s="179"/>
      <c r="F9" s="180"/>
    </row>
    <row r="10" spans="1:13">
      <c r="A10" s="230" t="s">
        <v>166</v>
      </c>
      <c r="B10" s="179"/>
      <c r="F10" s="180"/>
    </row>
    <row r="11" spans="1:13">
      <c r="A11" s="230" t="s">
        <v>175</v>
      </c>
      <c r="B11" s="179"/>
      <c r="F11" s="180"/>
    </row>
    <row r="12" spans="1:13">
      <c r="A12" s="230" t="s">
        <v>246</v>
      </c>
      <c r="B12" s="179"/>
      <c r="F12" s="180"/>
    </row>
    <row r="13" spans="1:13">
      <c r="A13" s="230" t="s">
        <v>241</v>
      </c>
      <c r="B13" s="179"/>
      <c r="F13" s="180"/>
    </row>
    <row r="14" spans="1:13">
      <c r="A14" s="230" t="s">
        <v>203</v>
      </c>
      <c r="B14" s="179"/>
      <c r="F14" s="180"/>
    </row>
    <row r="15" spans="1:13">
      <c r="A15" s="178"/>
      <c r="B15" s="179"/>
    </row>
    <row r="16" spans="1:13">
      <c r="A16" s="281" t="s">
        <v>199</v>
      </c>
      <c r="B16" s="284"/>
      <c r="C16" s="280"/>
      <c r="D16" s="280"/>
      <c r="E16" s="280"/>
      <c r="F16" s="281"/>
      <c r="G16" s="280"/>
      <c r="H16" s="280"/>
      <c r="I16" s="280"/>
      <c r="J16" s="280"/>
      <c r="K16" s="280"/>
      <c r="L16" s="280"/>
      <c r="M16" s="280"/>
    </row>
    <row r="17" spans="1:13">
      <c r="A17" s="230" t="s">
        <v>250</v>
      </c>
      <c r="B17" s="179"/>
      <c r="F17" s="180"/>
    </row>
    <row r="18" spans="1:13">
      <c r="A18" s="230" t="s">
        <v>251</v>
      </c>
      <c r="B18" s="179"/>
      <c r="F18" s="180"/>
    </row>
    <row r="19" spans="1:13">
      <c r="A19" s="230" t="s">
        <v>252</v>
      </c>
      <c r="B19" s="179"/>
      <c r="F19" s="180"/>
    </row>
    <row r="20" spans="1:13">
      <c r="A20" s="230" t="s">
        <v>430</v>
      </c>
      <c r="B20" s="179"/>
      <c r="F20" s="180"/>
    </row>
    <row r="21" spans="1:13">
      <c r="A21" s="230" t="s">
        <v>227</v>
      </c>
      <c r="B21" s="179"/>
      <c r="F21" s="180"/>
    </row>
    <row r="22" spans="1:13">
      <c r="A22" s="230" t="s">
        <v>228</v>
      </c>
      <c r="B22" s="179"/>
      <c r="F22" s="180"/>
    </row>
    <row r="23" spans="1:13">
      <c r="A23" s="178"/>
      <c r="B23" s="179"/>
    </row>
    <row r="24" spans="1:13">
      <c r="A24" s="281" t="s">
        <v>168</v>
      </c>
      <c r="B24" s="284"/>
      <c r="C24" s="280"/>
      <c r="D24" s="280"/>
      <c r="E24" s="280"/>
      <c r="F24" s="281"/>
      <c r="G24" s="280"/>
      <c r="H24" s="280"/>
      <c r="I24" s="280"/>
      <c r="J24" s="280"/>
      <c r="K24" s="280"/>
      <c r="L24" s="280"/>
      <c r="M24" s="280"/>
    </row>
    <row r="25" spans="1:13">
      <c r="A25" s="230" t="s">
        <v>250</v>
      </c>
      <c r="B25" s="179"/>
      <c r="F25" s="180"/>
    </row>
    <row r="26" spans="1:13">
      <c r="A26" s="230" t="s">
        <v>251</v>
      </c>
      <c r="B26" s="179"/>
      <c r="F26" s="180"/>
    </row>
    <row r="27" spans="1:13">
      <c r="A27" s="230" t="s">
        <v>252</v>
      </c>
      <c r="B27" s="179"/>
      <c r="F27" s="180"/>
    </row>
    <row r="28" spans="1:13">
      <c r="A28" s="230" t="s">
        <v>227</v>
      </c>
      <c r="B28" s="179"/>
      <c r="F28" s="180"/>
    </row>
    <row r="29" spans="1:13">
      <c r="A29" s="230" t="s">
        <v>228</v>
      </c>
      <c r="B29" s="179"/>
      <c r="F29" s="180"/>
    </row>
    <row r="30" spans="1:13">
      <c r="A30" s="230" t="s">
        <v>117</v>
      </c>
      <c r="B30" s="179"/>
      <c r="F30" s="180"/>
    </row>
    <row r="31" spans="1:13">
      <c r="A31" s="230" t="s">
        <v>210</v>
      </c>
      <c r="B31" s="179"/>
      <c r="F31" s="180"/>
    </row>
    <row r="32" spans="1:13">
      <c r="A32" s="230" t="s">
        <v>254</v>
      </c>
      <c r="B32" s="179"/>
      <c r="F32" s="180"/>
    </row>
    <row r="33" spans="1:6">
      <c r="A33" s="178"/>
      <c r="B33" s="179"/>
      <c r="F33" s="180"/>
    </row>
    <row r="34" spans="1:6">
      <c r="A34" s="178"/>
      <c r="B34" s="179"/>
      <c r="F34" s="180"/>
    </row>
    <row r="35" spans="1:6">
      <c r="A35" s="230"/>
      <c r="B35" s="179"/>
      <c r="F35" s="180"/>
    </row>
    <row r="36" spans="1:6">
      <c r="A36" s="178"/>
      <c r="B36" s="179"/>
    </row>
    <row r="37" spans="1:6">
      <c r="A37" s="35" t="s">
        <v>212</v>
      </c>
      <c r="B37" s="179"/>
    </row>
    <row r="39" spans="1:6">
      <c r="A39" s="231" t="s">
        <v>136</v>
      </c>
      <c r="B39" s="179"/>
      <c r="F39" s="180"/>
    </row>
  </sheetData>
  <phoneticPr fontId="132" type="noConversion"/>
  <hyperlinks>
    <hyperlink ref="A7" location="'Income Statements'!A1" display="Income statements"/>
    <hyperlink ref="A8" location="Assets!A1" display="Assets!A1"/>
    <hyperlink ref="A9" location="'Equity and liabilities'!A1" display="'Equity and liabilities'!A1"/>
    <hyperlink ref="A10" location="'Cash flow'!A1" display="'Cash flow'!A1"/>
    <hyperlink ref="A11" location="'Key financials'!A1" display="'Key financials'!A1"/>
    <hyperlink ref="A17" location="'Consumer - Financial data'!A1" display="Consumer (DK)"/>
    <hyperlink ref="A18" location="'Business - Financial data'!A1" display="Business (DK)"/>
    <hyperlink ref="A30" location="Employees!A1" display="Employees"/>
    <hyperlink ref="A32" location="'Other KPI'!A1" display="Other KPI (DK)"/>
    <hyperlink ref="A39" location="'Changes in excel model'!A1" display="Changes in the excel model compared to the previous TDC Fact Sheet"/>
    <hyperlink ref="A14" location="'Organic Revenue and EBITDA'!A1" display="Organic Revenue and EBITDA"/>
    <hyperlink ref="A19" location="'Wholesale - Financial data'!A1" display="Wholesale (DK)"/>
    <hyperlink ref="A26" location="'Business - Operational data'!A1" display="Business (DK)"/>
    <hyperlink ref="A31" location="'Wholesale Charges'!A1" display="Wholesale Charges"/>
    <hyperlink ref="A27" location="'Wholesale - Operational data'!A1" display="Wholesale (DK)"/>
    <hyperlink ref="A21" location="'Norway - Financial data'!A1" display="Norway"/>
    <hyperlink ref="A22" location="'Sweden - Financial data'!A1" display="Sweden"/>
    <hyperlink ref="A29" location="'Sweden - Operational data'!A1" display="Sweden"/>
    <hyperlink ref="A13" location="'Financials by business lines'!A1" display="Financials by business lines"/>
    <hyperlink ref="A28" location="'Norway - Operational data'!A1" display="Norway"/>
    <hyperlink ref="A12" location="'DK Revenue and GP by products'!A1" display="DK Revenue and GP by products"/>
    <hyperlink ref="A25" location="'Consumer - Operational data'!A1" display="Consumer (DK)"/>
    <hyperlink ref="A20" location="'Other operations-Financial data'!A1" display="Other operations (DK)"/>
  </hyperlinks>
  <pageMargins left="0.75" right="0.75" top="1" bottom="1" header="0" footer="0"/>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31"/>
  <sheetViews>
    <sheetView showGridLines="0" view="pageBreakPreview" zoomScaleNormal="90" zoomScaleSheetLayoutView="90" workbookViewId="0">
      <pane xSplit="2" ySplit="3" topLeftCell="C4" activePane="bottomRight" state="frozen"/>
      <selection pane="topRight"/>
      <selection pane="bottomLeft"/>
      <selection pane="bottomRight"/>
    </sheetView>
  </sheetViews>
  <sheetFormatPr defaultColWidth="5" defaultRowHeight="12.75"/>
  <cols>
    <col min="1" max="1" width="28" style="45" customWidth="1"/>
    <col min="2" max="2" width="5.5" style="45" customWidth="1"/>
    <col min="3" max="11" width="7.625" style="51" customWidth="1"/>
    <col min="12" max="16384" width="5" style="45"/>
  </cols>
  <sheetData>
    <row r="1" spans="1:16">
      <c r="A1" s="150" t="s">
        <v>362</v>
      </c>
      <c r="B1" s="150"/>
      <c r="C1" s="151"/>
      <c r="D1" s="151"/>
      <c r="E1" s="151"/>
      <c r="F1" s="151"/>
      <c r="G1" s="151"/>
      <c r="H1" s="151"/>
      <c r="I1" s="151"/>
      <c r="J1" s="151"/>
      <c r="K1" s="151" t="s">
        <v>4</v>
      </c>
      <c r="L1" s="25"/>
      <c r="M1" s="25"/>
      <c r="N1" s="25"/>
      <c r="O1" s="25"/>
      <c r="P1" s="25"/>
    </row>
    <row r="2" spans="1:16" ht="12.75" customHeight="1">
      <c r="A2" s="92"/>
      <c r="B2" s="57"/>
      <c r="C2" s="57"/>
      <c r="D2" s="57"/>
      <c r="E2" s="57"/>
      <c r="F2" s="57"/>
      <c r="G2" s="57"/>
      <c r="H2" s="57"/>
      <c r="I2" s="57"/>
      <c r="J2" s="57"/>
      <c r="K2" s="57"/>
      <c r="L2" s="36"/>
      <c r="M2" s="36"/>
      <c r="N2" s="36"/>
      <c r="O2" s="36"/>
      <c r="P2" s="36"/>
    </row>
    <row r="3" spans="1:16" ht="21" customHeight="1">
      <c r="A3" s="93"/>
      <c r="B3" s="94"/>
      <c r="C3" s="94" t="s">
        <v>435</v>
      </c>
      <c r="D3" s="94" t="s">
        <v>436</v>
      </c>
      <c r="E3" s="94" t="s">
        <v>437</v>
      </c>
      <c r="F3" s="94" t="s">
        <v>438</v>
      </c>
      <c r="G3" s="94" t="s">
        <v>439</v>
      </c>
      <c r="H3" s="94" t="s">
        <v>440</v>
      </c>
      <c r="I3" s="94" t="s">
        <v>441</v>
      </c>
      <c r="J3" s="94" t="s">
        <v>442</v>
      </c>
      <c r="K3" s="97" t="s">
        <v>449</v>
      </c>
    </row>
    <row r="4" spans="1:16">
      <c r="A4" s="75"/>
      <c r="B4" s="42"/>
      <c r="C4" s="42"/>
      <c r="D4" s="42"/>
      <c r="E4" s="42"/>
      <c r="F4" s="42"/>
      <c r="G4" s="42"/>
      <c r="H4" s="42"/>
      <c r="I4" s="42"/>
      <c r="J4" s="42"/>
      <c r="K4" s="76"/>
    </row>
    <row r="5" spans="1:16">
      <c r="A5" s="79" t="s">
        <v>9</v>
      </c>
      <c r="B5" s="241"/>
      <c r="C5" s="241"/>
      <c r="D5" s="241"/>
      <c r="E5" s="241"/>
      <c r="F5" s="241"/>
      <c r="G5" s="241"/>
      <c r="H5" s="241"/>
      <c r="I5" s="241"/>
      <c r="J5" s="241"/>
      <c r="K5" s="241"/>
    </row>
    <row r="6" spans="1:16" s="70" customFormat="1">
      <c r="A6" s="82" t="s">
        <v>226</v>
      </c>
      <c r="B6" s="55"/>
      <c r="C6" s="55">
        <v>327</v>
      </c>
      <c r="D6" s="55">
        <v>309</v>
      </c>
      <c r="E6" s="55">
        <v>313</v>
      </c>
      <c r="F6" s="55">
        <v>299</v>
      </c>
      <c r="G6" s="55">
        <v>293</v>
      </c>
      <c r="H6" s="55">
        <v>276</v>
      </c>
      <c r="I6" s="55">
        <v>262</v>
      </c>
      <c r="J6" s="55">
        <v>245</v>
      </c>
      <c r="K6" s="109"/>
    </row>
    <row r="7" spans="1:16" s="70" customFormat="1">
      <c r="A7" s="82" t="s">
        <v>6</v>
      </c>
      <c r="B7" s="55"/>
      <c r="C7" s="55">
        <v>716</v>
      </c>
      <c r="D7" s="55">
        <v>706</v>
      </c>
      <c r="E7" s="55">
        <v>705</v>
      </c>
      <c r="F7" s="55">
        <v>690</v>
      </c>
      <c r="G7" s="55">
        <v>659</v>
      </c>
      <c r="H7" s="55">
        <v>651</v>
      </c>
      <c r="I7" s="55">
        <v>674</v>
      </c>
      <c r="J7" s="55">
        <v>656</v>
      </c>
      <c r="K7" s="109"/>
    </row>
    <row r="8" spans="1:16" s="70" customFormat="1">
      <c r="A8" s="82" t="s">
        <v>219</v>
      </c>
      <c r="B8" s="55"/>
      <c r="C8" s="55">
        <v>598</v>
      </c>
      <c r="D8" s="55">
        <v>606</v>
      </c>
      <c r="E8" s="55">
        <v>608</v>
      </c>
      <c r="F8" s="55">
        <v>616</v>
      </c>
      <c r="G8" s="55">
        <v>626</v>
      </c>
      <c r="H8" s="55">
        <v>621</v>
      </c>
      <c r="I8" s="55">
        <v>620</v>
      </c>
      <c r="J8" s="55">
        <v>610</v>
      </c>
      <c r="K8" s="109"/>
    </row>
    <row r="9" spans="1:16" s="70" customFormat="1">
      <c r="A9" s="82" t="s">
        <v>3</v>
      </c>
      <c r="B9" s="55"/>
      <c r="C9" s="55">
        <v>1058</v>
      </c>
      <c r="D9" s="55">
        <v>1042</v>
      </c>
      <c r="E9" s="55">
        <v>1040</v>
      </c>
      <c r="F9" s="55">
        <v>1031</v>
      </c>
      <c r="G9" s="55">
        <v>1076</v>
      </c>
      <c r="H9" s="55">
        <v>1063</v>
      </c>
      <c r="I9" s="55">
        <v>1053</v>
      </c>
      <c r="J9" s="55">
        <v>1049</v>
      </c>
      <c r="K9" s="109"/>
    </row>
    <row r="10" spans="1:16" s="70" customFormat="1">
      <c r="A10" s="82" t="s">
        <v>363</v>
      </c>
      <c r="B10" s="55"/>
      <c r="C10" s="55">
        <v>206</v>
      </c>
      <c r="D10" s="55">
        <v>184</v>
      </c>
      <c r="E10" s="55">
        <v>222</v>
      </c>
      <c r="F10" s="55">
        <v>356</v>
      </c>
      <c r="G10" s="55">
        <v>248</v>
      </c>
      <c r="H10" s="55">
        <v>157</v>
      </c>
      <c r="I10" s="55">
        <v>166</v>
      </c>
      <c r="J10" s="55">
        <v>240</v>
      </c>
      <c r="K10" s="109"/>
    </row>
    <row r="11" spans="1:16" s="69" customFormat="1">
      <c r="A11" s="86" t="s">
        <v>187</v>
      </c>
      <c r="B11" s="246"/>
      <c r="C11" s="54">
        <v>2905</v>
      </c>
      <c r="D11" s="54">
        <v>2847</v>
      </c>
      <c r="E11" s="54">
        <v>2888</v>
      </c>
      <c r="F11" s="54">
        <v>2992</v>
      </c>
      <c r="G11" s="54">
        <v>2902</v>
      </c>
      <c r="H11" s="54">
        <v>2768</v>
      </c>
      <c r="I11" s="54">
        <v>2775</v>
      </c>
      <c r="J11" s="54">
        <v>2800</v>
      </c>
      <c r="K11" s="110"/>
    </row>
    <row r="12" spans="1:16" s="70" customFormat="1">
      <c r="A12" s="82" t="s">
        <v>208</v>
      </c>
      <c r="B12" s="55"/>
      <c r="C12" s="65">
        <v>2905</v>
      </c>
      <c r="D12" s="65">
        <v>2847</v>
      </c>
      <c r="E12" s="65">
        <v>2888</v>
      </c>
      <c r="F12" s="65">
        <v>2987</v>
      </c>
      <c r="G12" s="65">
        <v>2902</v>
      </c>
      <c r="H12" s="65">
        <v>2768</v>
      </c>
      <c r="I12" s="65">
        <v>2775</v>
      </c>
      <c r="J12" s="65">
        <v>2800</v>
      </c>
      <c r="K12" s="135"/>
    </row>
    <row r="13" spans="1:16" s="70" customFormat="1">
      <c r="A13" s="82"/>
      <c r="B13" s="55"/>
      <c r="C13" s="65"/>
      <c r="D13" s="65"/>
      <c r="E13" s="65"/>
      <c r="F13" s="65"/>
      <c r="G13" s="65"/>
      <c r="H13" s="65"/>
      <c r="I13" s="65"/>
      <c r="J13" s="65"/>
      <c r="K13" s="135"/>
    </row>
    <row r="14" spans="1:16" s="71" customFormat="1">
      <c r="A14" s="245" t="s">
        <v>300</v>
      </c>
      <c r="B14" s="55"/>
      <c r="C14" s="55">
        <v>-692</v>
      </c>
      <c r="D14" s="55">
        <v>-646</v>
      </c>
      <c r="E14" s="55">
        <v>-650</v>
      </c>
      <c r="F14" s="55">
        <v>-746</v>
      </c>
      <c r="G14" s="55">
        <v>-725</v>
      </c>
      <c r="H14" s="55">
        <v>-644</v>
      </c>
      <c r="I14" s="55">
        <v>-649</v>
      </c>
      <c r="J14" s="55">
        <v>-725</v>
      </c>
      <c r="K14" s="109"/>
    </row>
    <row r="15" spans="1:16" s="71" customFormat="1">
      <c r="A15" s="88"/>
      <c r="B15" s="55"/>
      <c r="C15" s="55"/>
      <c r="D15" s="55"/>
      <c r="E15" s="55"/>
      <c r="F15" s="55"/>
      <c r="G15" s="55"/>
      <c r="H15" s="55"/>
      <c r="I15" s="55"/>
      <c r="J15" s="55"/>
      <c r="K15" s="109"/>
    </row>
    <row r="16" spans="1:16" s="71" customFormat="1">
      <c r="A16" s="79" t="s">
        <v>10</v>
      </c>
      <c r="B16" s="241"/>
      <c r="C16" s="241"/>
      <c r="D16" s="241"/>
      <c r="E16" s="241"/>
      <c r="F16" s="241"/>
      <c r="G16" s="241"/>
      <c r="H16" s="241"/>
      <c r="I16" s="241"/>
      <c r="J16" s="241"/>
      <c r="K16" s="242"/>
    </row>
    <row r="17" spans="1:12" s="70" customFormat="1">
      <c r="A17" s="82" t="s">
        <v>226</v>
      </c>
      <c r="B17" s="55"/>
      <c r="C17" s="55">
        <v>327</v>
      </c>
      <c r="D17" s="55">
        <v>308</v>
      </c>
      <c r="E17" s="55">
        <v>313</v>
      </c>
      <c r="F17" s="55">
        <v>299</v>
      </c>
      <c r="G17" s="55">
        <v>293</v>
      </c>
      <c r="H17" s="55">
        <v>275</v>
      </c>
      <c r="I17" s="55">
        <v>263</v>
      </c>
      <c r="J17" s="55">
        <v>244</v>
      </c>
      <c r="K17" s="109"/>
    </row>
    <row r="18" spans="1:12" s="70" customFormat="1">
      <c r="A18" s="82" t="s">
        <v>6</v>
      </c>
      <c r="B18" s="55"/>
      <c r="C18" s="55">
        <v>694</v>
      </c>
      <c r="D18" s="55">
        <v>692</v>
      </c>
      <c r="E18" s="55">
        <v>672</v>
      </c>
      <c r="F18" s="55">
        <v>663</v>
      </c>
      <c r="G18" s="55">
        <v>632</v>
      </c>
      <c r="H18" s="55">
        <v>614</v>
      </c>
      <c r="I18" s="55">
        <v>634</v>
      </c>
      <c r="J18" s="55">
        <v>622</v>
      </c>
      <c r="K18" s="109"/>
    </row>
    <row r="19" spans="1:12" s="70" customFormat="1">
      <c r="A19" s="82" t="s">
        <v>219</v>
      </c>
      <c r="B19" s="55"/>
      <c r="C19" s="55">
        <v>591</v>
      </c>
      <c r="D19" s="55">
        <v>606</v>
      </c>
      <c r="E19" s="55">
        <v>597</v>
      </c>
      <c r="F19" s="55">
        <v>607</v>
      </c>
      <c r="G19" s="55">
        <v>613</v>
      </c>
      <c r="H19" s="55">
        <v>606</v>
      </c>
      <c r="I19" s="55">
        <v>604</v>
      </c>
      <c r="J19" s="55">
        <v>584</v>
      </c>
      <c r="K19" s="109"/>
    </row>
    <row r="20" spans="1:12" s="70" customFormat="1">
      <c r="A20" s="82" t="s">
        <v>3</v>
      </c>
      <c r="B20" s="55"/>
      <c r="C20" s="55">
        <v>560</v>
      </c>
      <c r="D20" s="55">
        <v>557</v>
      </c>
      <c r="E20" s="55">
        <v>546</v>
      </c>
      <c r="F20" s="55">
        <v>539</v>
      </c>
      <c r="G20" s="55">
        <v>561</v>
      </c>
      <c r="H20" s="55">
        <v>565</v>
      </c>
      <c r="I20" s="55">
        <v>551</v>
      </c>
      <c r="J20" s="55">
        <v>562</v>
      </c>
      <c r="K20" s="109"/>
    </row>
    <row r="21" spans="1:12" s="70" customFormat="1">
      <c r="A21" s="82" t="s">
        <v>218</v>
      </c>
      <c r="B21" s="55"/>
      <c r="C21" s="55">
        <v>41</v>
      </c>
      <c r="D21" s="55">
        <v>38</v>
      </c>
      <c r="E21" s="55">
        <v>110</v>
      </c>
      <c r="F21" s="55">
        <v>138</v>
      </c>
      <c r="G21" s="55">
        <v>78</v>
      </c>
      <c r="H21" s="55">
        <v>64</v>
      </c>
      <c r="I21" s="55">
        <v>74</v>
      </c>
      <c r="J21" s="55">
        <v>63</v>
      </c>
      <c r="K21" s="109"/>
    </row>
    <row r="22" spans="1:12">
      <c r="A22" s="86" t="s">
        <v>188</v>
      </c>
      <c r="B22" s="64"/>
      <c r="C22" s="64">
        <v>2213</v>
      </c>
      <c r="D22" s="64">
        <v>2201</v>
      </c>
      <c r="E22" s="64">
        <v>2238</v>
      </c>
      <c r="F22" s="64">
        <v>2246</v>
      </c>
      <c r="G22" s="64">
        <v>2177</v>
      </c>
      <c r="H22" s="64">
        <v>2124</v>
      </c>
      <c r="I22" s="64">
        <v>2126</v>
      </c>
      <c r="J22" s="64">
        <v>2075</v>
      </c>
      <c r="K22" s="85"/>
    </row>
    <row r="23" spans="1:12">
      <c r="A23" s="86"/>
      <c r="B23" s="64"/>
      <c r="C23" s="64"/>
      <c r="D23" s="64"/>
      <c r="E23" s="64"/>
      <c r="F23" s="64"/>
      <c r="G23" s="64"/>
      <c r="H23" s="64"/>
      <c r="I23" s="64"/>
      <c r="J23" s="64"/>
      <c r="K23" s="85"/>
    </row>
    <row r="24" spans="1:12" s="71" customFormat="1">
      <c r="A24" s="88" t="s">
        <v>132</v>
      </c>
      <c r="B24" s="55"/>
      <c r="C24" s="55">
        <v>-240</v>
      </c>
      <c r="D24" s="55">
        <v>-237</v>
      </c>
      <c r="E24" s="55">
        <v>-195</v>
      </c>
      <c r="F24" s="55">
        <v>-166</v>
      </c>
      <c r="G24" s="55">
        <v>-249</v>
      </c>
      <c r="H24" s="55">
        <v>-226</v>
      </c>
      <c r="I24" s="55">
        <v>-201</v>
      </c>
      <c r="J24" s="55">
        <v>-163</v>
      </c>
      <c r="K24" s="109"/>
    </row>
    <row r="25" spans="1:12" s="71" customFormat="1">
      <c r="A25" s="88" t="s">
        <v>301</v>
      </c>
      <c r="B25" s="55"/>
      <c r="C25" s="55">
        <v>-162</v>
      </c>
      <c r="D25" s="55">
        <v>-172</v>
      </c>
      <c r="E25" s="55">
        <v>-163</v>
      </c>
      <c r="F25" s="55">
        <v>-176</v>
      </c>
      <c r="G25" s="55">
        <v>-176</v>
      </c>
      <c r="H25" s="55">
        <v>-186</v>
      </c>
      <c r="I25" s="55">
        <v>-182</v>
      </c>
      <c r="J25" s="55">
        <v>-179</v>
      </c>
      <c r="K25" s="109"/>
    </row>
    <row r="26" spans="1:12" s="71" customFormat="1">
      <c r="A26" s="278" t="s">
        <v>189</v>
      </c>
      <c r="B26" s="143"/>
      <c r="C26" s="143">
        <v>1</v>
      </c>
      <c r="D26" s="143">
        <v>1</v>
      </c>
      <c r="E26" s="143">
        <v>15</v>
      </c>
      <c r="F26" s="143">
        <v>0</v>
      </c>
      <c r="G26" s="143">
        <v>0</v>
      </c>
      <c r="H26" s="143">
        <v>0</v>
      </c>
      <c r="I26" s="143">
        <v>0</v>
      </c>
      <c r="J26" s="143">
        <v>-2</v>
      </c>
      <c r="K26" s="211"/>
    </row>
    <row r="27" spans="1:12">
      <c r="A27" s="86" t="s">
        <v>11</v>
      </c>
      <c r="B27" s="64"/>
      <c r="C27" s="64">
        <v>1812</v>
      </c>
      <c r="D27" s="64">
        <v>1793</v>
      </c>
      <c r="E27" s="64">
        <v>1895</v>
      </c>
      <c r="F27" s="64">
        <v>1904</v>
      </c>
      <c r="G27" s="64">
        <v>1752</v>
      </c>
      <c r="H27" s="64">
        <v>1712</v>
      </c>
      <c r="I27" s="64">
        <v>1743</v>
      </c>
      <c r="J27" s="64">
        <v>1731</v>
      </c>
      <c r="K27" s="85"/>
    </row>
    <row r="28" spans="1:12" s="71" customFormat="1">
      <c r="A28" s="75"/>
      <c r="B28" s="42"/>
      <c r="C28" s="42"/>
      <c r="D28" s="42"/>
      <c r="E28" s="42"/>
      <c r="F28" s="42"/>
      <c r="G28" s="42"/>
      <c r="H28" s="42"/>
      <c r="I28" s="42"/>
      <c r="J28" s="42"/>
      <c r="K28" s="76"/>
    </row>
    <row r="29" spans="1:12" s="71" customFormat="1">
      <c r="A29" s="87" t="s">
        <v>289</v>
      </c>
      <c r="B29" s="55" t="s">
        <v>106</v>
      </c>
      <c r="C29" s="59">
        <v>76.2</v>
      </c>
      <c r="D29" s="59">
        <v>77.3</v>
      </c>
      <c r="E29" s="59">
        <v>77.5</v>
      </c>
      <c r="F29" s="59">
        <v>75.099999999999994</v>
      </c>
      <c r="G29" s="59">
        <v>75</v>
      </c>
      <c r="H29" s="59">
        <v>76.7</v>
      </c>
      <c r="I29" s="59">
        <v>76.599999999999994</v>
      </c>
      <c r="J29" s="59">
        <v>74.099999999999994</v>
      </c>
      <c r="K29" s="136"/>
    </row>
    <row r="30" spans="1:12" s="71" customFormat="1">
      <c r="A30" s="203" t="s">
        <v>152</v>
      </c>
      <c r="B30" s="143" t="s">
        <v>106</v>
      </c>
      <c r="C30" s="145">
        <v>62.4</v>
      </c>
      <c r="D30" s="145">
        <v>63</v>
      </c>
      <c r="E30" s="145">
        <v>65.599999999999994</v>
      </c>
      <c r="F30" s="145">
        <v>63.6</v>
      </c>
      <c r="G30" s="145">
        <v>60.4</v>
      </c>
      <c r="H30" s="145">
        <v>61.8</v>
      </c>
      <c r="I30" s="145">
        <v>62.8</v>
      </c>
      <c r="J30" s="145">
        <v>61.8</v>
      </c>
      <c r="K30" s="204"/>
    </row>
    <row r="31" spans="1:12" s="71" customFormat="1">
      <c r="A31" s="308" t="s">
        <v>364</v>
      </c>
      <c r="B31" s="308"/>
      <c r="C31" s="51"/>
      <c r="D31" s="51"/>
      <c r="E31" s="51"/>
      <c r="F31" s="51"/>
      <c r="G31" s="51"/>
      <c r="H31" s="51"/>
      <c r="I31" s="51"/>
      <c r="J31" s="51"/>
      <c r="K31" s="51"/>
      <c r="L31" s="66"/>
    </row>
  </sheetData>
  <pageMargins left="0.19685039370078741" right="0.19685039370078741" top="0.39370078740157483" bottom="0.35433070866141736" header="0.19685039370078741" footer="0.15748031496062992"/>
  <pageSetup paperSize="9" firstPageNumber="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K29"/>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5" defaultRowHeight="12.75"/>
  <cols>
    <col min="1" max="1" width="27.25" style="71" customWidth="1"/>
    <col min="2" max="2" width="6.5" style="71" customWidth="1"/>
    <col min="3" max="11" width="7.625" style="51" customWidth="1"/>
    <col min="12" max="16384" width="5" style="71"/>
  </cols>
  <sheetData>
    <row r="1" spans="1:37">
      <c r="A1" s="150" t="s">
        <v>253</v>
      </c>
      <c r="B1" s="150"/>
      <c r="C1" s="151"/>
      <c r="D1" s="151"/>
      <c r="E1" s="151"/>
      <c r="F1" s="151"/>
      <c r="G1" s="151"/>
      <c r="H1" s="151"/>
      <c r="I1" s="151"/>
      <c r="J1" s="151"/>
      <c r="K1" s="151" t="s">
        <v>4</v>
      </c>
      <c r="L1" s="63"/>
      <c r="M1" s="63"/>
      <c r="N1" s="63"/>
      <c r="O1" s="51"/>
      <c r="P1" s="51"/>
      <c r="Q1" s="51"/>
      <c r="R1" s="51"/>
      <c r="S1" s="51"/>
      <c r="T1" s="51"/>
      <c r="U1" s="51"/>
      <c r="V1" s="51"/>
      <c r="W1" s="51"/>
      <c r="X1" s="51"/>
      <c r="Y1" s="51"/>
      <c r="Z1" s="51"/>
      <c r="AA1" s="51"/>
      <c r="AB1" s="51"/>
      <c r="AC1" s="51"/>
      <c r="AD1" s="51"/>
      <c r="AE1" s="51"/>
      <c r="AF1" s="51"/>
      <c r="AG1" s="51"/>
      <c r="AH1" s="51"/>
      <c r="AI1" s="51"/>
      <c r="AJ1" s="51"/>
      <c r="AK1" s="51"/>
    </row>
    <row r="2" spans="1:37" ht="12.75" customHeight="1">
      <c r="A2" s="92"/>
      <c r="B2" s="57"/>
      <c r="C2" s="57"/>
      <c r="D2" s="57"/>
      <c r="E2" s="57"/>
      <c r="F2" s="57"/>
      <c r="G2" s="57"/>
      <c r="H2" s="57"/>
      <c r="I2" s="57"/>
      <c r="J2" s="57"/>
      <c r="K2" s="57"/>
      <c r="L2" s="37"/>
      <c r="M2" s="37"/>
      <c r="N2" s="37"/>
      <c r="O2" s="73"/>
      <c r="P2" s="51"/>
      <c r="Q2" s="51"/>
      <c r="R2" s="51"/>
      <c r="S2" s="51"/>
      <c r="T2" s="51"/>
      <c r="U2" s="51"/>
      <c r="V2" s="51"/>
      <c r="W2" s="51"/>
      <c r="X2" s="51"/>
      <c r="Y2" s="51"/>
      <c r="Z2" s="51"/>
      <c r="AA2" s="51"/>
      <c r="AB2" s="51"/>
      <c r="AC2" s="51"/>
      <c r="AD2" s="51"/>
      <c r="AE2" s="51"/>
      <c r="AF2" s="51"/>
      <c r="AG2" s="51"/>
      <c r="AH2" s="51"/>
      <c r="AI2" s="51"/>
      <c r="AJ2" s="51"/>
      <c r="AK2" s="51"/>
    </row>
    <row r="3" spans="1:37" s="72" customFormat="1" ht="21" customHeight="1">
      <c r="A3" s="93"/>
      <c r="B3" s="94"/>
      <c r="C3" s="94" t="s">
        <v>435</v>
      </c>
      <c r="D3" s="94" t="s">
        <v>436</v>
      </c>
      <c r="E3" s="94" t="s">
        <v>437</v>
      </c>
      <c r="F3" s="94" t="s">
        <v>438</v>
      </c>
      <c r="G3" s="94" t="s">
        <v>439</v>
      </c>
      <c r="H3" s="94" t="s">
        <v>440</v>
      </c>
      <c r="I3" s="94" t="s">
        <v>441</v>
      </c>
      <c r="J3" s="94" t="s">
        <v>442</v>
      </c>
      <c r="K3" s="97" t="s">
        <v>449</v>
      </c>
      <c r="L3" s="73"/>
      <c r="M3" s="73"/>
      <c r="N3" s="73"/>
      <c r="O3" s="73"/>
      <c r="P3" s="73"/>
      <c r="Q3" s="73"/>
      <c r="R3" s="73"/>
      <c r="S3" s="73"/>
      <c r="T3" s="73"/>
      <c r="U3" s="73"/>
      <c r="V3" s="73"/>
      <c r="W3" s="73"/>
      <c r="X3" s="73"/>
      <c r="Y3" s="73"/>
      <c r="Z3" s="73"/>
      <c r="AA3" s="73"/>
      <c r="AB3" s="73"/>
      <c r="AC3" s="73"/>
      <c r="AD3" s="73"/>
      <c r="AE3" s="73"/>
      <c r="AF3" s="73"/>
      <c r="AG3" s="73"/>
      <c r="AH3" s="73"/>
      <c r="AI3" s="73"/>
      <c r="AJ3" s="73"/>
      <c r="AK3" s="73"/>
    </row>
    <row r="4" spans="1:37">
      <c r="A4" s="75"/>
      <c r="B4" s="42"/>
      <c r="C4" s="42"/>
      <c r="D4" s="42"/>
      <c r="E4" s="42"/>
      <c r="F4" s="42"/>
      <c r="G4" s="42"/>
      <c r="H4" s="42"/>
      <c r="I4" s="42"/>
      <c r="J4" s="42"/>
      <c r="K4" s="76"/>
      <c r="L4" s="51"/>
      <c r="M4" s="51"/>
      <c r="N4" s="51"/>
      <c r="O4" s="51"/>
      <c r="P4" s="51"/>
      <c r="Q4" s="51"/>
      <c r="R4" s="51"/>
      <c r="S4" s="51"/>
      <c r="T4" s="51"/>
      <c r="U4" s="51"/>
      <c r="V4" s="51"/>
      <c r="W4" s="51"/>
      <c r="X4" s="51"/>
      <c r="Y4" s="51"/>
      <c r="Z4" s="51"/>
      <c r="AA4" s="51"/>
      <c r="AB4" s="51"/>
      <c r="AC4" s="51"/>
      <c r="AD4" s="51"/>
      <c r="AE4" s="51"/>
      <c r="AF4" s="51"/>
      <c r="AG4" s="51"/>
      <c r="AH4" s="51"/>
      <c r="AI4" s="51"/>
      <c r="AJ4" s="51"/>
      <c r="AK4" s="51"/>
    </row>
    <row r="5" spans="1:37">
      <c r="A5" s="79" t="s">
        <v>9</v>
      </c>
      <c r="B5" s="241"/>
      <c r="C5" s="241"/>
      <c r="D5" s="241"/>
      <c r="E5" s="241"/>
      <c r="F5" s="241"/>
      <c r="G5" s="241"/>
      <c r="H5" s="241"/>
      <c r="I5" s="241"/>
      <c r="J5" s="241"/>
      <c r="K5" s="242"/>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7">
      <c r="A6" s="82" t="s">
        <v>226</v>
      </c>
      <c r="B6" s="55"/>
      <c r="C6" s="55">
        <v>328</v>
      </c>
      <c r="D6" s="55">
        <v>323</v>
      </c>
      <c r="E6" s="55">
        <v>312</v>
      </c>
      <c r="F6" s="55">
        <v>298</v>
      </c>
      <c r="G6" s="55">
        <v>282</v>
      </c>
      <c r="H6" s="55">
        <v>274</v>
      </c>
      <c r="I6" s="55">
        <v>254</v>
      </c>
      <c r="J6" s="55">
        <v>248</v>
      </c>
      <c r="K6" s="109"/>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1:37">
      <c r="A7" s="82" t="s">
        <v>6</v>
      </c>
      <c r="B7" s="55"/>
      <c r="C7" s="55">
        <v>434</v>
      </c>
      <c r="D7" s="55">
        <v>435</v>
      </c>
      <c r="E7" s="55">
        <v>428</v>
      </c>
      <c r="F7" s="55">
        <v>388</v>
      </c>
      <c r="G7" s="55">
        <v>364</v>
      </c>
      <c r="H7" s="55">
        <v>347</v>
      </c>
      <c r="I7" s="55">
        <v>352</v>
      </c>
      <c r="J7" s="55">
        <v>328</v>
      </c>
      <c r="K7" s="109"/>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1:37">
      <c r="A8" s="82" t="s">
        <v>219</v>
      </c>
      <c r="B8" s="55"/>
      <c r="C8" s="55">
        <v>550</v>
      </c>
      <c r="D8" s="55">
        <v>529</v>
      </c>
      <c r="E8" s="55">
        <v>537</v>
      </c>
      <c r="F8" s="55">
        <v>533</v>
      </c>
      <c r="G8" s="55">
        <v>514</v>
      </c>
      <c r="H8" s="55">
        <v>490</v>
      </c>
      <c r="I8" s="55">
        <v>479</v>
      </c>
      <c r="J8" s="55">
        <v>488</v>
      </c>
      <c r="K8" s="109"/>
      <c r="L8" s="51"/>
      <c r="M8" s="51"/>
      <c r="N8" s="51"/>
      <c r="O8" s="51"/>
      <c r="P8" s="51"/>
      <c r="Q8" s="51"/>
      <c r="R8" s="51"/>
      <c r="S8" s="51"/>
      <c r="T8" s="51"/>
      <c r="U8" s="51"/>
      <c r="V8" s="51"/>
      <c r="W8" s="51"/>
      <c r="X8" s="51"/>
      <c r="Y8" s="51"/>
      <c r="Z8" s="51"/>
      <c r="AA8" s="51"/>
      <c r="AB8" s="51"/>
      <c r="AC8" s="51"/>
      <c r="AD8" s="51"/>
      <c r="AE8" s="51"/>
      <c r="AF8" s="51"/>
      <c r="AG8" s="51"/>
      <c r="AH8" s="51"/>
      <c r="AI8" s="51"/>
      <c r="AJ8" s="51"/>
      <c r="AK8" s="51"/>
    </row>
    <row r="9" spans="1:37">
      <c r="A9" s="82" t="s">
        <v>218</v>
      </c>
      <c r="B9" s="55"/>
      <c r="C9" s="55">
        <v>277</v>
      </c>
      <c r="D9" s="55">
        <v>283</v>
      </c>
      <c r="E9" s="55">
        <v>271</v>
      </c>
      <c r="F9" s="55">
        <v>356</v>
      </c>
      <c r="G9" s="55">
        <v>326</v>
      </c>
      <c r="H9" s="55">
        <v>318</v>
      </c>
      <c r="I9" s="55">
        <v>295</v>
      </c>
      <c r="J9" s="55">
        <v>470</v>
      </c>
      <c r="K9" s="109"/>
      <c r="L9" s="51"/>
      <c r="M9" s="51"/>
      <c r="N9" s="51"/>
      <c r="O9" s="51"/>
      <c r="P9" s="51"/>
      <c r="Q9" s="51"/>
      <c r="R9" s="51"/>
      <c r="S9" s="51"/>
      <c r="T9" s="51"/>
      <c r="U9" s="51"/>
      <c r="V9" s="51"/>
      <c r="W9" s="51"/>
      <c r="X9" s="51"/>
      <c r="Y9" s="51"/>
      <c r="Z9" s="51"/>
      <c r="AA9" s="51"/>
      <c r="AB9" s="51"/>
      <c r="AC9" s="51"/>
      <c r="AD9" s="51"/>
      <c r="AE9" s="51"/>
      <c r="AF9" s="51"/>
      <c r="AG9" s="51"/>
      <c r="AH9" s="51"/>
      <c r="AI9" s="51"/>
      <c r="AJ9" s="51"/>
      <c r="AK9" s="51"/>
    </row>
    <row r="10" spans="1:37">
      <c r="A10" s="244" t="s">
        <v>187</v>
      </c>
      <c r="B10" s="58"/>
      <c r="C10" s="58">
        <v>1589</v>
      </c>
      <c r="D10" s="58">
        <v>1570</v>
      </c>
      <c r="E10" s="58">
        <v>1548</v>
      </c>
      <c r="F10" s="58">
        <v>1575</v>
      </c>
      <c r="G10" s="58">
        <v>1486</v>
      </c>
      <c r="H10" s="58">
        <v>1429</v>
      </c>
      <c r="I10" s="58">
        <v>1380</v>
      </c>
      <c r="J10" s="58">
        <v>1534</v>
      </c>
      <c r="K10" s="138"/>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row>
    <row r="11" spans="1:37">
      <c r="A11" s="82" t="s">
        <v>208</v>
      </c>
      <c r="B11" s="55"/>
      <c r="C11" s="65">
        <v>1543</v>
      </c>
      <c r="D11" s="65">
        <v>1521</v>
      </c>
      <c r="E11" s="65">
        <v>1504</v>
      </c>
      <c r="F11" s="65">
        <v>1524</v>
      </c>
      <c r="G11" s="65">
        <v>1432</v>
      </c>
      <c r="H11" s="65">
        <v>1367</v>
      </c>
      <c r="I11" s="65">
        <v>1321</v>
      </c>
      <c r="J11" s="65">
        <v>1481</v>
      </c>
      <c r="K11" s="135"/>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7">
      <c r="A12" s="82"/>
      <c r="B12" s="55"/>
      <c r="C12" s="65"/>
      <c r="D12" s="65"/>
      <c r="E12" s="65"/>
      <c r="F12" s="65"/>
      <c r="G12" s="65"/>
      <c r="H12" s="65"/>
      <c r="I12" s="65"/>
      <c r="J12" s="65"/>
      <c r="K12" s="135"/>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7">
      <c r="A13" s="245" t="s">
        <v>300</v>
      </c>
      <c r="B13" s="55"/>
      <c r="C13" s="55">
        <v>-247</v>
      </c>
      <c r="D13" s="55">
        <v>-234</v>
      </c>
      <c r="E13" s="55">
        <v>-245</v>
      </c>
      <c r="F13" s="55">
        <v>-309</v>
      </c>
      <c r="G13" s="55">
        <v>-317</v>
      </c>
      <c r="H13" s="55">
        <v>-271</v>
      </c>
      <c r="I13" s="55">
        <v>-261</v>
      </c>
      <c r="J13" s="55">
        <v>-415</v>
      </c>
      <c r="K13" s="109"/>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7">
      <c r="A14" s="75"/>
      <c r="B14" s="55"/>
      <c r="C14" s="55"/>
      <c r="D14" s="55"/>
      <c r="E14" s="55"/>
      <c r="F14" s="55"/>
      <c r="G14" s="55"/>
      <c r="H14" s="55"/>
      <c r="I14" s="55"/>
      <c r="J14" s="55"/>
      <c r="K14" s="109"/>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row>
    <row r="15" spans="1:37">
      <c r="A15" s="79" t="s">
        <v>10</v>
      </c>
      <c r="B15" s="241"/>
      <c r="C15" s="241"/>
      <c r="D15" s="241"/>
      <c r="E15" s="241"/>
      <c r="F15" s="241"/>
      <c r="G15" s="241"/>
      <c r="H15" s="241"/>
      <c r="I15" s="241"/>
      <c r="J15" s="241"/>
      <c r="K15" s="242"/>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row>
    <row r="16" spans="1:37">
      <c r="A16" s="82" t="s">
        <v>226</v>
      </c>
      <c r="B16" s="55"/>
      <c r="C16" s="55">
        <v>323</v>
      </c>
      <c r="D16" s="55">
        <v>318</v>
      </c>
      <c r="E16" s="55">
        <v>308</v>
      </c>
      <c r="F16" s="55">
        <v>294</v>
      </c>
      <c r="G16" s="55">
        <v>280</v>
      </c>
      <c r="H16" s="55">
        <v>272</v>
      </c>
      <c r="I16" s="55">
        <v>254</v>
      </c>
      <c r="J16" s="55">
        <v>246</v>
      </c>
      <c r="K16" s="109"/>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row>
    <row r="17" spans="1:37">
      <c r="A17" s="82" t="s">
        <v>6</v>
      </c>
      <c r="B17" s="55"/>
      <c r="C17" s="55">
        <v>388</v>
      </c>
      <c r="D17" s="55">
        <v>392</v>
      </c>
      <c r="E17" s="55">
        <v>388</v>
      </c>
      <c r="F17" s="55">
        <v>348</v>
      </c>
      <c r="G17" s="55">
        <v>321</v>
      </c>
      <c r="H17" s="55">
        <v>310</v>
      </c>
      <c r="I17" s="55">
        <v>316</v>
      </c>
      <c r="J17" s="55">
        <v>289</v>
      </c>
      <c r="K17" s="109"/>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row>
    <row r="18" spans="1:37">
      <c r="A18" s="82" t="s">
        <v>219</v>
      </c>
      <c r="B18" s="55"/>
      <c r="C18" s="55">
        <v>477</v>
      </c>
      <c r="D18" s="55">
        <v>457</v>
      </c>
      <c r="E18" s="55">
        <v>466</v>
      </c>
      <c r="F18" s="55">
        <v>446</v>
      </c>
      <c r="G18" s="55">
        <v>440</v>
      </c>
      <c r="H18" s="55">
        <v>419</v>
      </c>
      <c r="I18" s="55">
        <v>405</v>
      </c>
      <c r="J18" s="55">
        <v>412</v>
      </c>
      <c r="K18" s="10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row>
    <row r="19" spans="1:37">
      <c r="A19" s="82" t="s">
        <v>218</v>
      </c>
      <c r="B19" s="55"/>
      <c r="C19" s="55">
        <v>154</v>
      </c>
      <c r="D19" s="55">
        <v>169</v>
      </c>
      <c r="E19" s="55">
        <v>141</v>
      </c>
      <c r="F19" s="55">
        <v>178</v>
      </c>
      <c r="G19" s="55">
        <v>128</v>
      </c>
      <c r="H19" s="55">
        <v>157</v>
      </c>
      <c r="I19" s="55">
        <v>144</v>
      </c>
      <c r="J19" s="55">
        <v>172</v>
      </c>
      <c r="K19" s="109"/>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row>
    <row r="20" spans="1:37">
      <c r="A20" s="243" t="s">
        <v>188</v>
      </c>
      <c r="B20" s="64"/>
      <c r="C20" s="64">
        <v>1342</v>
      </c>
      <c r="D20" s="64">
        <v>1336</v>
      </c>
      <c r="E20" s="64">
        <v>1303</v>
      </c>
      <c r="F20" s="64">
        <v>1266</v>
      </c>
      <c r="G20" s="64">
        <v>1169</v>
      </c>
      <c r="H20" s="64">
        <v>1158</v>
      </c>
      <c r="I20" s="64">
        <v>1119</v>
      </c>
      <c r="J20" s="64">
        <v>1119</v>
      </c>
      <c r="K20" s="85"/>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row>
    <row r="21" spans="1:37">
      <c r="A21" s="86"/>
      <c r="B21" s="64"/>
      <c r="C21" s="64"/>
      <c r="D21" s="64"/>
      <c r="E21" s="64"/>
      <c r="F21" s="64"/>
      <c r="G21" s="64"/>
      <c r="H21" s="64"/>
      <c r="I21" s="64"/>
      <c r="J21" s="64"/>
      <c r="K21" s="85"/>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row>
    <row r="22" spans="1:37">
      <c r="A22" s="75" t="s">
        <v>132</v>
      </c>
      <c r="B22" s="55"/>
      <c r="C22" s="55">
        <v>-75</v>
      </c>
      <c r="D22" s="55">
        <v>-67</v>
      </c>
      <c r="E22" s="55">
        <v>-63</v>
      </c>
      <c r="F22" s="55">
        <v>-71</v>
      </c>
      <c r="G22" s="55">
        <v>-77</v>
      </c>
      <c r="H22" s="55">
        <v>-83</v>
      </c>
      <c r="I22" s="55">
        <v>-53</v>
      </c>
      <c r="J22" s="55">
        <v>-83</v>
      </c>
      <c r="K22" s="109"/>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row>
    <row r="23" spans="1:37">
      <c r="A23" s="75" t="s">
        <v>301</v>
      </c>
      <c r="B23" s="55"/>
      <c r="C23" s="55">
        <v>-151</v>
      </c>
      <c r="D23" s="55">
        <v>-176</v>
      </c>
      <c r="E23" s="55">
        <v>-168</v>
      </c>
      <c r="F23" s="55">
        <v>-165</v>
      </c>
      <c r="G23" s="55">
        <v>-169</v>
      </c>
      <c r="H23" s="55">
        <v>-188</v>
      </c>
      <c r="I23" s="55">
        <v>-175</v>
      </c>
      <c r="J23" s="55">
        <v>-170</v>
      </c>
      <c r="K23" s="109"/>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row>
    <row r="24" spans="1:37">
      <c r="A24" s="279" t="s">
        <v>189</v>
      </c>
      <c r="B24" s="143"/>
      <c r="C24" s="143">
        <v>0</v>
      </c>
      <c r="D24" s="143">
        <v>0</v>
      </c>
      <c r="E24" s="143">
        <v>0</v>
      </c>
      <c r="F24" s="143">
        <v>0</v>
      </c>
      <c r="G24" s="143">
        <v>-1</v>
      </c>
      <c r="H24" s="143">
        <v>0</v>
      </c>
      <c r="I24" s="143">
        <v>0</v>
      </c>
      <c r="J24" s="143">
        <v>0</v>
      </c>
      <c r="K24" s="21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row>
    <row r="25" spans="1:37">
      <c r="A25" s="86" t="s">
        <v>141</v>
      </c>
      <c r="B25" s="64"/>
      <c r="C25" s="64">
        <v>1116</v>
      </c>
      <c r="D25" s="64">
        <v>1093</v>
      </c>
      <c r="E25" s="64">
        <v>1072</v>
      </c>
      <c r="F25" s="64">
        <v>1030</v>
      </c>
      <c r="G25" s="64">
        <v>922</v>
      </c>
      <c r="H25" s="64">
        <v>887</v>
      </c>
      <c r="I25" s="64">
        <v>891</v>
      </c>
      <c r="J25" s="64">
        <v>866</v>
      </c>
      <c r="K25" s="85"/>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1:37" s="73" customFormat="1">
      <c r="A26" s="75"/>
      <c r="B26" s="42"/>
      <c r="C26" s="42"/>
      <c r="D26" s="42"/>
      <c r="E26" s="42"/>
      <c r="F26" s="42"/>
      <c r="G26" s="42"/>
      <c r="H26" s="42"/>
      <c r="I26" s="42"/>
      <c r="J26" s="42"/>
      <c r="K26" s="76"/>
    </row>
    <row r="27" spans="1:37">
      <c r="A27" s="87" t="s">
        <v>289</v>
      </c>
      <c r="B27" s="55" t="s">
        <v>106</v>
      </c>
      <c r="C27" s="59">
        <v>84.5</v>
      </c>
      <c r="D27" s="59">
        <v>85.1</v>
      </c>
      <c r="E27" s="59">
        <v>84.2</v>
      </c>
      <c r="F27" s="59">
        <v>80.400000000000006</v>
      </c>
      <c r="G27" s="59">
        <v>78.7</v>
      </c>
      <c r="H27" s="59">
        <v>81</v>
      </c>
      <c r="I27" s="59">
        <v>81.099999999999994</v>
      </c>
      <c r="J27" s="59">
        <v>72.900000000000006</v>
      </c>
      <c r="K27" s="136"/>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row>
    <row r="28" spans="1:37">
      <c r="A28" s="96" t="s">
        <v>153</v>
      </c>
      <c r="B28" s="107" t="s">
        <v>106</v>
      </c>
      <c r="C28" s="149">
        <v>70.2</v>
      </c>
      <c r="D28" s="149">
        <v>69.599999999999994</v>
      </c>
      <c r="E28" s="149">
        <v>69.3</v>
      </c>
      <c r="F28" s="149">
        <v>65.400000000000006</v>
      </c>
      <c r="G28" s="149">
        <v>62</v>
      </c>
      <c r="H28" s="149">
        <v>62.1</v>
      </c>
      <c r="I28" s="149">
        <v>64.599999999999994</v>
      </c>
      <c r="J28" s="149">
        <v>56.5</v>
      </c>
      <c r="K28" s="152"/>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row>
    <row r="29" spans="1:37">
      <c r="A29" s="185"/>
      <c r="B29" s="108"/>
      <c r="C29" s="108"/>
      <c r="D29" s="108"/>
      <c r="E29" s="108"/>
      <c r="F29" s="108"/>
      <c r="G29" s="108"/>
      <c r="H29" s="108"/>
      <c r="I29" s="108"/>
      <c r="J29" s="108"/>
      <c r="K29" s="108"/>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row>
  </sheetData>
  <pageMargins left="0.19685039370078741" right="0.19685039370078741" top="0.39370078740157483" bottom="0.31496062992125984"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29"/>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5" defaultRowHeight="12.75"/>
  <cols>
    <col min="1" max="1" width="27.25" style="71" customWidth="1"/>
    <col min="2" max="2" width="5.375" style="71" customWidth="1"/>
    <col min="3" max="11" width="7.625" style="51" customWidth="1"/>
    <col min="12" max="16384" width="5" style="71"/>
  </cols>
  <sheetData>
    <row r="1" spans="1:16">
      <c r="A1" s="146" t="s">
        <v>291</v>
      </c>
      <c r="B1" s="146"/>
      <c r="C1" s="147"/>
      <c r="D1" s="147"/>
      <c r="E1" s="147"/>
      <c r="F1" s="147"/>
      <c r="G1" s="147"/>
      <c r="H1" s="147"/>
      <c r="I1" s="147"/>
      <c r="J1" s="147"/>
      <c r="K1" s="147" t="s">
        <v>4</v>
      </c>
    </row>
    <row r="2" spans="1:16" ht="12.75" customHeight="1">
      <c r="A2" s="92"/>
      <c r="B2" s="57"/>
      <c r="C2" s="57"/>
      <c r="D2" s="57"/>
      <c r="E2" s="57"/>
      <c r="F2" s="57"/>
      <c r="G2" s="57"/>
      <c r="H2" s="57"/>
      <c r="I2" s="57"/>
      <c r="J2" s="57"/>
      <c r="K2" s="57"/>
      <c r="L2" s="40"/>
      <c r="M2" s="40"/>
      <c r="N2" s="40"/>
      <c r="O2" s="40"/>
      <c r="P2" s="72"/>
    </row>
    <row r="3" spans="1:16" ht="21" customHeight="1">
      <c r="A3" s="141"/>
      <c r="B3" s="142"/>
      <c r="C3" s="142" t="s">
        <v>435</v>
      </c>
      <c r="D3" s="142" t="s">
        <v>436</v>
      </c>
      <c r="E3" s="142" t="s">
        <v>437</v>
      </c>
      <c r="F3" s="142" t="s">
        <v>438</v>
      </c>
      <c r="G3" s="142" t="s">
        <v>439</v>
      </c>
      <c r="H3" s="142" t="s">
        <v>440</v>
      </c>
      <c r="I3" s="142" t="s">
        <v>441</v>
      </c>
      <c r="J3" s="142" t="s">
        <v>442</v>
      </c>
      <c r="K3" s="186" t="s">
        <v>449</v>
      </c>
    </row>
    <row r="4" spans="1:16">
      <c r="A4" s="75"/>
      <c r="B4" s="42"/>
      <c r="C4" s="42"/>
      <c r="D4" s="42"/>
      <c r="E4" s="42"/>
      <c r="F4" s="42"/>
      <c r="G4" s="42"/>
      <c r="H4" s="42"/>
      <c r="I4" s="42"/>
      <c r="J4" s="42"/>
      <c r="K4" s="187"/>
    </row>
    <row r="5" spans="1:16">
      <c r="A5" s="79" t="s">
        <v>9</v>
      </c>
      <c r="B5" s="241"/>
      <c r="C5" s="241"/>
      <c r="D5" s="241"/>
      <c r="E5" s="241"/>
      <c r="F5" s="241"/>
      <c r="G5" s="241"/>
      <c r="H5" s="241"/>
      <c r="I5" s="241"/>
      <c r="J5" s="241"/>
      <c r="K5" s="242"/>
    </row>
    <row r="6" spans="1:16">
      <c r="A6" s="82" t="s">
        <v>226</v>
      </c>
      <c r="B6" s="55"/>
      <c r="C6" s="55">
        <v>74</v>
      </c>
      <c r="D6" s="55">
        <v>70</v>
      </c>
      <c r="E6" s="55">
        <v>72</v>
      </c>
      <c r="F6" s="55">
        <v>69</v>
      </c>
      <c r="G6" s="55">
        <v>64</v>
      </c>
      <c r="H6" s="55">
        <v>66</v>
      </c>
      <c r="I6" s="55">
        <v>68</v>
      </c>
      <c r="J6" s="55">
        <v>68</v>
      </c>
      <c r="K6" s="188"/>
    </row>
    <row r="7" spans="1:16">
      <c r="A7" s="82" t="s">
        <v>6</v>
      </c>
      <c r="B7" s="55"/>
      <c r="C7" s="55">
        <v>163</v>
      </c>
      <c r="D7" s="55">
        <v>165</v>
      </c>
      <c r="E7" s="55">
        <v>171</v>
      </c>
      <c r="F7" s="55">
        <v>168</v>
      </c>
      <c r="G7" s="55">
        <v>132</v>
      </c>
      <c r="H7" s="55">
        <v>138</v>
      </c>
      <c r="I7" s="55">
        <v>141</v>
      </c>
      <c r="J7" s="55">
        <v>123</v>
      </c>
      <c r="K7" s="188"/>
    </row>
    <row r="8" spans="1:16">
      <c r="A8" s="82" t="s">
        <v>219</v>
      </c>
      <c r="B8" s="55"/>
      <c r="C8" s="55">
        <v>172</v>
      </c>
      <c r="D8" s="55">
        <v>171</v>
      </c>
      <c r="E8" s="55">
        <v>178</v>
      </c>
      <c r="F8" s="55">
        <v>176</v>
      </c>
      <c r="G8" s="55">
        <v>168</v>
      </c>
      <c r="H8" s="55">
        <v>165</v>
      </c>
      <c r="I8" s="55">
        <v>171</v>
      </c>
      <c r="J8" s="55">
        <v>183</v>
      </c>
      <c r="K8" s="188"/>
    </row>
    <row r="9" spans="1:16">
      <c r="A9" s="82" t="s">
        <v>218</v>
      </c>
      <c r="B9" s="55"/>
      <c r="C9" s="55">
        <v>38</v>
      </c>
      <c r="D9" s="55">
        <v>42</v>
      </c>
      <c r="E9" s="55">
        <v>52</v>
      </c>
      <c r="F9" s="55">
        <v>49</v>
      </c>
      <c r="G9" s="55">
        <v>43</v>
      </c>
      <c r="H9" s="55">
        <v>47</v>
      </c>
      <c r="I9" s="55">
        <v>56</v>
      </c>
      <c r="J9" s="55">
        <v>52</v>
      </c>
      <c r="K9" s="188"/>
    </row>
    <row r="10" spans="1:16">
      <c r="A10" s="137" t="s">
        <v>187</v>
      </c>
      <c r="B10" s="58"/>
      <c r="C10" s="58">
        <v>447</v>
      </c>
      <c r="D10" s="58">
        <v>448</v>
      </c>
      <c r="E10" s="58">
        <v>473</v>
      </c>
      <c r="F10" s="58">
        <v>462</v>
      </c>
      <c r="G10" s="58">
        <v>407</v>
      </c>
      <c r="H10" s="58">
        <v>416</v>
      </c>
      <c r="I10" s="58">
        <v>436</v>
      </c>
      <c r="J10" s="58">
        <v>426</v>
      </c>
      <c r="K10" s="247"/>
    </row>
    <row r="11" spans="1:16">
      <c r="A11" s="82" t="s">
        <v>208</v>
      </c>
      <c r="B11" s="55"/>
      <c r="C11" s="55">
        <v>419</v>
      </c>
      <c r="D11" s="55">
        <v>411</v>
      </c>
      <c r="E11" s="55">
        <v>423</v>
      </c>
      <c r="F11" s="55">
        <v>419</v>
      </c>
      <c r="G11" s="55">
        <v>362</v>
      </c>
      <c r="H11" s="55">
        <v>372</v>
      </c>
      <c r="I11" s="55">
        <v>388</v>
      </c>
      <c r="J11" s="55">
        <v>388</v>
      </c>
      <c r="K11" s="188"/>
    </row>
    <row r="12" spans="1:16">
      <c r="A12" s="82"/>
      <c r="B12" s="55"/>
      <c r="C12" s="55"/>
      <c r="D12" s="55"/>
      <c r="E12" s="55"/>
      <c r="F12" s="55"/>
      <c r="G12" s="55"/>
      <c r="H12" s="55"/>
      <c r="I12" s="55"/>
      <c r="J12" s="55"/>
      <c r="K12" s="188"/>
    </row>
    <row r="13" spans="1:16">
      <c r="A13" s="245" t="s">
        <v>300</v>
      </c>
      <c r="B13" s="55"/>
      <c r="C13" s="55">
        <v>-155</v>
      </c>
      <c r="D13" s="55">
        <v>-158</v>
      </c>
      <c r="E13" s="55">
        <v>-177</v>
      </c>
      <c r="F13" s="55">
        <v>-178</v>
      </c>
      <c r="G13" s="55">
        <v>-142</v>
      </c>
      <c r="H13" s="55">
        <v>-150</v>
      </c>
      <c r="I13" s="55">
        <v>-151</v>
      </c>
      <c r="J13" s="55">
        <v>-138</v>
      </c>
      <c r="K13" s="188"/>
    </row>
    <row r="14" spans="1:16">
      <c r="A14" s="75"/>
      <c r="B14" s="55"/>
      <c r="C14" s="55"/>
      <c r="D14" s="55"/>
      <c r="E14" s="55"/>
      <c r="F14" s="55"/>
      <c r="G14" s="55"/>
      <c r="H14" s="55"/>
      <c r="I14" s="55"/>
      <c r="J14" s="55"/>
      <c r="K14" s="188"/>
    </row>
    <row r="15" spans="1:16">
      <c r="A15" s="79" t="s">
        <v>10</v>
      </c>
      <c r="B15" s="241"/>
      <c r="C15" s="241"/>
      <c r="D15" s="241"/>
      <c r="E15" s="241"/>
      <c r="F15" s="241"/>
      <c r="G15" s="241"/>
      <c r="H15" s="241"/>
      <c r="I15" s="241"/>
      <c r="J15" s="241"/>
      <c r="K15" s="242"/>
    </row>
    <row r="16" spans="1:16">
      <c r="A16" s="82" t="s">
        <v>226</v>
      </c>
      <c r="B16" s="55"/>
      <c r="C16" s="55">
        <v>17</v>
      </c>
      <c r="D16" s="55">
        <v>14</v>
      </c>
      <c r="E16" s="55">
        <v>16</v>
      </c>
      <c r="F16" s="55">
        <v>14</v>
      </c>
      <c r="G16" s="55">
        <v>9</v>
      </c>
      <c r="H16" s="55">
        <v>6</v>
      </c>
      <c r="I16" s="55">
        <v>11</v>
      </c>
      <c r="J16" s="55">
        <v>8</v>
      </c>
      <c r="K16" s="188"/>
    </row>
    <row r="17" spans="1:11">
      <c r="A17" s="82" t="s">
        <v>6</v>
      </c>
      <c r="B17" s="55"/>
      <c r="C17" s="55">
        <v>96</v>
      </c>
      <c r="D17" s="55">
        <v>102</v>
      </c>
      <c r="E17" s="55">
        <v>99</v>
      </c>
      <c r="F17" s="55">
        <v>96</v>
      </c>
      <c r="G17" s="55">
        <v>87</v>
      </c>
      <c r="H17" s="55">
        <v>95</v>
      </c>
      <c r="I17" s="55">
        <v>103</v>
      </c>
      <c r="J17" s="55">
        <v>100</v>
      </c>
      <c r="K17" s="188"/>
    </row>
    <row r="18" spans="1:11">
      <c r="A18" s="82" t="s">
        <v>219</v>
      </c>
      <c r="B18" s="55"/>
      <c r="C18" s="55">
        <v>145</v>
      </c>
      <c r="D18" s="55">
        <v>141</v>
      </c>
      <c r="E18" s="55">
        <v>145</v>
      </c>
      <c r="F18" s="55">
        <v>138</v>
      </c>
      <c r="G18" s="55">
        <v>136</v>
      </c>
      <c r="H18" s="55">
        <v>130</v>
      </c>
      <c r="I18" s="55">
        <v>133</v>
      </c>
      <c r="J18" s="55">
        <v>142</v>
      </c>
      <c r="K18" s="188"/>
    </row>
    <row r="19" spans="1:11">
      <c r="A19" s="82" t="s">
        <v>218</v>
      </c>
      <c r="B19" s="55"/>
      <c r="C19" s="55">
        <v>34</v>
      </c>
      <c r="D19" s="55">
        <v>33</v>
      </c>
      <c r="E19" s="55">
        <v>36</v>
      </c>
      <c r="F19" s="55">
        <v>36</v>
      </c>
      <c r="G19" s="55">
        <v>33</v>
      </c>
      <c r="H19" s="55">
        <v>35</v>
      </c>
      <c r="I19" s="55">
        <v>38</v>
      </c>
      <c r="J19" s="55">
        <v>38</v>
      </c>
      <c r="K19" s="188"/>
    </row>
    <row r="20" spans="1:11">
      <c r="A20" s="86" t="s">
        <v>188</v>
      </c>
      <c r="B20" s="64"/>
      <c r="C20" s="64">
        <v>292</v>
      </c>
      <c r="D20" s="64">
        <v>290</v>
      </c>
      <c r="E20" s="64">
        <v>296</v>
      </c>
      <c r="F20" s="64">
        <v>284</v>
      </c>
      <c r="G20" s="64">
        <v>265</v>
      </c>
      <c r="H20" s="64">
        <v>266</v>
      </c>
      <c r="I20" s="64">
        <v>285</v>
      </c>
      <c r="J20" s="64">
        <v>288</v>
      </c>
      <c r="K20" s="190"/>
    </row>
    <row r="21" spans="1:11">
      <c r="A21" s="86"/>
      <c r="B21" s="64"/>
      <c r="C21" s="64"/>
      <c r="D21" s="64"/>
      <c r="E21" s="64"/>
      <c r="F21" s="64"/>
      <c r="G21" s="64"/>
      <c r="H21" s="64"/>
      <c r="I21" s="64"/>
      <c r="J21" s="64"/>
      <c r="K21" s="190"/>
    </row>
    <row r="22" spans="1:11">
      <c r="A22" s="75" t="s">
        <v>132</v>
      </c>
      <c r="B22" s="55"/>
      <c r="C22" s="55">
        <v>-22</v>
      </c>
      <c r="D22" s="55">
        <v>-22</v>
      </c>
      <c r="E22" s="55">
        <v>-21</v>
      </c>
      <c r="F22" s="55">
        <v>-29</v>
      </c>
      <c r="G22" s="55">
        <v>-21</v>
      </c>
      <c r="H22" s="55">
        <v>-22</v>
      </c>
      <c r="I22" s="55">
        <v>-25</v>
      </c>
      <c r="J22" s="55">
        <v>-22</v>
      </c>
      <c r="K22" s="188"/>
    </row>
    <row r="23" spans="1:11">
      <c r="A23" s="75" t="s">
        <v>301</v>
      </c>
      <c r="B23" s="55"/>
      <c r="C23" s="55">
        <v>-19</v>
      </c>
      <c r="D23" s="55">
        <v>-19</v>
      </c>
      <c r="E23" s="55">
        <v>-19</v>
      </c>
      <c r="F23" s="55">
        <v>-17</v>
      </c>
      <c r="G23" s="55">
        <v>-19</v>
      </c>
      <c r="H23" s="55">
        <v>-18</v>
      </c>
      <c r="I23" s="55">
        <v>-17</v>
      </c>
      <c r="J23" s="55">
        <v>-18</v>
      </c>
      <c r="K23" s="188"/>
    </row>
    <row r="24" spans="1:11">
      <c r="A24" s="279" t="s">
        <v>189</v>
      </c>
      <c r="B24" s="143"/>
      <c r="C24" s="143">
        <v>0</v>
      </c>
      <c r="D24" s="143">
        <v>0</v>
      </c>
      <c r="E24" s="143">
        <v>0</v>
      </c>
      <c r="F24" s="143">
        <v>0</v>
      </c>
      <c r="G24" s="143">
        <v>0</v>
      </c>
      <c r="H24" s="143">
        <v>0</v>
      </c>
      <c r="I24" s="143">
        <v>0</v>
      </c>
      <c r="J24" s="143">
        <v>0</v>
      </c>
      <c r="K24" s="189"/>
    </row>
    <row r="25" spans="1:11">
      <c r="A25" s="86" t="s">
        <v>141</v>
      </c>
      <c r="B25" s="64"/>
      <c r="C25" s="64">
        <v>251</v>
      </c>
      <c r="D25" s="64">
        <v>249</v>
      </c>
      <c r="E25" s="64">
        <v>256</v>
      </c>
      <c r="F25" s="64">
        <v>238</v>
      </c>
      <c r="G25" s="64">
        <v>225</v>
      </c>
      <c r="H25" s="64">
        <v>226</v>
      </c>
      <c r="I25" s="64">
        <v>243</v>
      </c>
      <c r="J25" s="64">
        <v>248</v>
      </c>
      <c r="K25" s="190"/>
    </row>
    <row r="26" spans="1:11">
      <c r="A26" s="75"/>
      <c r="B26" s="42"/>
      <c r="C26" s="42"/>
      <c r="D26" s="42"/>
      <c r="E26" s="42"/>
      <c r="F26" s="42"/>
      <c r="G26" s="42"/>
      <c r="H26" s="42"/>
      <c r="I26" s="42"/>
      <c r="J26" s="42"/>
      <c r="K26" s="187"/>
    </row>
    <row r="27" spans="1:11">
      <c r="A27" s="87" t="s">
        <v>289</v>
      </c>
      <c r="B27" s="55" t="s">
        <v>106</v>
      </c>
      <c r="C27" s="59">
        <v>65.3</v>
      </c>
      <c r="D27" s="59">
        <v>64.7</v>
      </c>
      <c r="E27" s="59">
        <v>62.6</v>
      </c>
      <c r="F27" s="59">
        <v>61.5</v>
      </c>
      <c r="G27" s="59">
        <v>65.099999999999994</v>
      </c>
      <c r="H27" s="59">
        <v>63.9</v>
      </c>
      <c r="I27" s="59">
        <v>65.400000000000006</v>
      </c>
      <c r="J27" s="59">
        <v>67.599999999999994</v>
      </c>
      <c r="K27" s="191"/>
    </row>
    <row r="28" spans="1:11">
      <c r="A28" s="96" t="s">
        <v>153</v>
      </c>
      <c r="B28" s="107" t="s">
        <v>106</v>
      </c>
      <c r="C28" s="149">
        <v>56.2</v>
      </c>
      <c r="D28" s="149">
        <v>55.6</v>
      </c>
      <c r="E28" s="149">
        <v>54.1</v>
      </c>
      <c r="F28" s="149">
        <v>51.5</v>
      </c>
      <c r="G28" s="149">
        <v>55.3</v>
      </c>
      <c r="H28" s="149">
        <v>54.3</v>
      </c>
      <c r="I28" s="149">
        <v>55.7</v>
      </c>
      <c r="J28" s="149">
        <v>58.2</v>
      </c>
      <c r="K28" s="192"/>
    </row>
    <row r="29" spans="1:11">
      <c r="A29" s="308" t="s">
        <v>290</v>
      </c>
      <c r="B29" s="308"/>
    </row>
  </sheetData>
  <pageMargins left="0.19685039370078741" right="0.19685039370078741" top="0.39370078740157483" bottom="0.31496062992125984"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F150"/>
  <sheetViews>
    <sheetView showGridLines="0" view="pageBreakPreview" zoomScaleNormal="90" zoomScaleSheetLayoutView="100" workbookViewId="0">
      <pane xSplit="1" ySplit="3" topLeftCell="B4" activePane="bottomRight" state="frozen"/>
      <selection pane="topRight"/>
      <selection pane="bottomLeft"/>
      <selection pane="bottomRight"/>
    </sheetView>
  </sheetViews>
  <sheetFormatPr defaultColWidth="5" defaultRowHeight="12.75"/>
  <cols>
    <col min="1" max="1" width="31.5" style="45" customWidth="1"/>
    <col min="2" max="2" width="5" style="45" customWidth="1"/>
    <col min="3" max="11" width="7.625" style="51" customWidth="1"/>
    <col min="12" max="16384" width="5" style="45"/>
  </cols>
  <sheetData>
    <row r="1" spans="1:32">
      <c r="A1" s="78" t="s">
        <v>428</v>
      </c>
      <c r="B1" s="78"/>
      <c r="C1" s="101"/>
      <c r="D1" s="101"/>
      <c r="E1" s="101"/>
      <c r="F1" s="101"/>
      <c r="G1" s="101"/>
      <c r="H1" s="101"/>
      <c r="I1" s="101"/>
      <c r="J1" s="101"/>
      <c r="K1" s="101" t="s">
        <v>4</v>
      </c>
      <c r="L1" s="48"/>
      <c r="M1" s="48"/>
      <c r="N1" s="48"/>
      <c r="O1" s="48"/>
      <c r="P1" s="48"/>
      <c r="Q1" s="48"/>
      <c r="R1" s="48"/>
      <c r="S1" s="48"/>
      <c r="T1" s="48"/>
      <c r="U1" s="48"/>
      <c r="V1" s="48"/>
      <c r="W1" s="48"/>
      <c r="X1" s="48"/>
      <c r="Y1" s="48"/>
      <c r="Z1" s="48"/>
      <c r="AA1" s="48"/>
      <c r="AB1" s="48"/>
      <c r="AC1" s="48"/>
      <c r="AD1" s="48"/>
      <c r="AE1" s="48"/>
      <c r="AF1" s="48"/>
    </row>
    <row r="2" spans="1:32" ht="12.75" customHeight="1">
      <c r="A2" s="83"/>
      <c r="B2" s="83"/>
      <c r="C2" s="84"/>
      <c r="D2" s="84"/>
      <c r="E2" s="84"/>
      <c r="F2" s="84"/>
      <c r="G2" s="84"/>
      <c r="H2" s="84"/>
      <c r="I2" s="84"/>
      <c r="J2" s="84"/>
      <c r="K2" s="84"/>
      <c r="L2" s="48"/>
      <c r="M2" s="48"/>
      <c r="N2" s="48"/>
      <c r="O2" s="48"/>
      <c r="P2" s="48"/>
      <c r="Q2" s="48"/>
      <c r="R2" s="48"/>
      <c r="S2" s="48"/>
      <c r="T2" s="48"/>
      <c r="U2" s="48"/>
      <c r="V2" s="48"/>
      <c r="W2" s="48"/>
      <c r="X2" s="48"/>
      <c r="Y2" s="48"/>
      <c r="Z2" s="48"/>
      <c r="AA2" s="48"/>
      <c r="AB2" s="48"/>
      <c r="AC2" s="48"/>
      <c r="AD2" s="48"/>
      <c r="AE2" s="48"/>
      <c r="AF2" s="48"/>
    </row>
    <row r="3" spans="1:32" ht="21" customHeight="1">
      <c r="A3" s="93"/>
      <c r="B3" s="93"/>
      <c r="C3" s="94" t="s">
        <v>435</v>
      </c>
      <c r="D3" s="94" t="s">
        <v>436</v>
      </c>
      <c r="E3" s="94" t="s">
        <v>437</v>
      </c>
      <c r="F3" s="94" t="s">
        <v>438</v>
      </c>
      <c r="G3" s="94" t="s">
        <v>439</v>
      </c>
      <c r="H3" s="94" t="s">
        <v>440</v>
      </c>
      <c r="I3" s="94" t="s">
        <v>441</v>
      </c>
      <c r="J3" s="94" t="s">
        <v>442</v>
      </c>
      <c r="K3" s="97" t="s">
        <v>449</v>
      </c>
      <c r="L3" s="48"/>
      <c r="M3" s="48"/>
      <c r="N3" s="48"/>
      <c r="O3" s="48"/>
      <c r="P3" s="48"/>
      <c r="Q3" s="48"/>
      <c r="R3" s="48"/>
      <c r="S3" s="48"/>
      <c r="T3" s="48"/>
      <c r="U3" s="48"/>
      <c r="V3" s="48"/>
      <c r="W3" s="48"/>
      <c r="X3" s="48"/>
      <c r="Y3" s="48"/>
      <c r="Z3" s="48"/>
      <c r="AA3" s="48"/>
      <c r="AB3" s="48"/>
      <c r="AC3" s="48"/>
      <c r="AD3" s="48"/>
      <c r="AE3" s="48"/>
      <c r="AF3" s="48"/>
    </row>
    <row r="4" spans="1:32">
      <c r="A4" s="75"/>
      <c r="B4" s="75"/>
      <c r="C4" s="42"/>
      <c r="D4" s="42"/>
      <c r="E4" s="42"/>
      <c r="F4" s="42"/>
      <c r="G4" s="42"/>
      <c r="H4" s="42"/>
      <c r="I4" s="42"/>
      <c r="J4" s="42"/>
      <c r="K4" s="76"/>
      <c r="L4" s="48"/>
      <c r="M4" s="48"/>
      <c r="N4" s="48"/>
      <c r="O4" s="48"/>
      <c r="P4" s="48"/>
      <c r="Q4" s="48"/>
      <c r="R4" s="48"/>
      <c r="S4" s="48"/>
      <c r="T4" s="48"/>
      <c r="U4" s="48"/>
      <c r="V4" s="48"/>
      <c r="W4" s="48"/>
      <c r="X4" s="48"/>
      <c r="Y4" s="48"/>
      <c r="Z4" s="48"/>
      <c r="AA4" s="48"/>
      <c r="AB4" s="48"/>
      <c r="AC4" s="48"/>
      <c r="AD4" s="48"/>
      <c r="AE4" s="48"/>
      <c r="AF4" s="48"/>
    </row>
    <row r="5" spans="1:32" s="69" customFormat="1">
      <c r="A5" s="161" t="s">
        <v>373</v>
      </c>
      <c r="B5" s="161"/>
      <c r="C5" s="74">
        <v>105</v>
      </c>
      <c r="D5" s="74">
        <v>112</v>
      </c>
      <c r="E5" s="74">
        <v>118</v>
      </c>
      <c r="F5" s="74">
        <v>107</v>
      </c>
      <c r="G5" s="74">
        <v>115</v>
      </c>
      <c r="H5" s="74">
        <v>111</v>
      </c>
      <c r="I5" s="74">
        <v>114</v>
      </c>
      <c r="J5" s="74">
        <v>116</v>
      </c>
      <c r="K5" s="163"/>
    </row>
    <row r="6" spans="1:32" s="71" customFormat="1">
      <c r="A6" s="82" t="s">
        <v>208</v>
      </c>
      <c r="B6" s="82"/>
      <c r="C6" s="65">
        <v>94</v>
      </c>
      <c r="D6" s="65">
        <v>100</v>
      </c>
      <c r="E6" s="65">
        <v>105</v>
      </c>
      <c r="F6" s="65">
        <v>100</v>
      </c>
      <c r="G6" s="65">
        <v>106</v>
      </c>
      <c r="H6" s="65">
        <v>99</v>
      </c>
      <c r="I6" s="65">
        <v>104</v>
      </c>
      <c r="J6" s="65">
        <v>108</v>
      </c>
      <c r="K6" s="135"/>
      <c r="L6" s="72"/>
      <c r="M6" s="72"/>
      <c r="N6" s="72"/>
      <c r="O6" s="72"/>
      <c r="P6" s="72"/>
      <c r="Q6" s="72"/>
      <c r="R6" s="72"/>
      <c r="S6" s="72"/>
      <c r="T6" s="72"/>
      <c r="U6" s="72"/>
      <c r="V6" s="72"/>
      <c r="W6" s="72"/>
      <c r="X6" s="72"/>
      <c r="Y6" s="72"/>
      <c r="Z6" s="72"/>
      <c r="AA6" s="72"/>
      <c r="AB6" s="72"/>
      <c r="AC6" s="72"/>
      <c r="AD6" s="72"/>
      <c r="AE6" s="72"/>
      <c r="AF6" s="72"/>
    </row>
    <row r="7" spans="1:32" s="71" customFormat="1">
      <c r="A7" s="248" t="s">
        <v>300</v>
      </c>
      <c r="B7" s="248"/>
      <c r="C7" s="65">
        <v>-34</v>
      </c>
      <c r="D7" s="65">
        <v>-37</v>
      </c>
      <c r="E7" s="65">
        <v>-47</v>
      </c>
      <c r="F7" s="65">
        <v>-49</v>
      </c>
      <c r="G7" s="65">
        <v>-28</v>
      </c>
      <c r="H7" s="65">
        <v>-29</v>
      </c>
      <c r="I7" s="65">
        <v>-39</v>
      </c>
      <c r="J7" s="65">
        <v>-31</v>
      </c>
      <c r="K7" s="135"/>
      <c r="L7" s="72"/>
      <c r="M7" s="72"/>
      <c r="N7" s="72"/>
      <c r="O7" s="72"/>
      <c r="P7" s="72"/>
      <c r="Q7" s="72"/>
      <c r="R7" s="72"/>
      <c r="S7" s="72"/>
      <c r="T7" s="72"/>
      <c r="U7" s="72"/>
      <c r="V7" s="72"/>
      <c r="W7" s="72"/>
      <c r="X7" s="72"/>
      <c r="Y7" s="72"/>
      <c r="Z7" s="72"/>
      <c r="AA7" s="72"/>
      <c r="AB7" s="72"/>
      <c r="AC7" s="72"/>
      <c r="AD7" s="72"/>
      <c r="AE7" s="72"/>
      <c r="AF7" s="72"/>
    </row>
    <row r="8" spans="1:32">
      <c r="A8" s="161" t="s">
        <v>10</v>
      </c>
      <c r="B8" s="161"/>
      <c r="C8" s="139">
        <v>71</v>
      </c>
      <c r="D8" s="139">
        <v>75</v>
      </c>
      <c r="E8" s="139">
        <v>71</v>
      </c>
      <c r="F8" s="139">
        <v>58</v>
      </c>
      <c r="G8" s="139">
        <v>87</v>
      </c>
      <c r="H8" s="139">
        <v>82</v>
      </c>
      <c r="I8" s="139">
        <v>75</v>
      </c>
      <c r="J8" s="139">
        <v>85</v>
      </c>
      <c r="K8" s="164"/>
      <c r="L8" s="48"/>
      <c r="M8" s="48"/>
      <c r="N8" s="48"/>
      <c r="O8" s="48"/>
      <c r="P8" s="48"/>
      <c r="Q8" s="48"/>
      <c r="R8" s="48"/>
      <c r="S8" s="48"/>
      <c r="T8" s="48"/>
      <c r="U8" s="48"/>
      <c r="V8" s="48"/>
      <c r="W8" s="48"/>
      <c r="X8" s="48"/>
      <c r="Y8" s="48"/>
      <c r="Z8" s="48"/>
      <c r="AA8" s="48"/>
      <c r="AB8" s="48"/>
      <c r="AC8" s="48"/>
      <c r="AD8" s="48"/>
      <c r="AE8" s="48"/>
      <c r="AF8" s="48"/>
    </row>
    <row r="9" spans="1:32">
      <c r="A9" s="161"/>
      <c r="B9" s="161"/>
      <c r="C9" s="139"/>
      <c r="D9" s="139"/>
      <c r="E9" s="139"/>
      <c r="F9" s="139"/>
      <c r="G9" s="139"/>
      <c r="H9" s="139"/>
      <c r="I9" s="139"/>
      <c r="J9" s="139"/>
      <c r="K9" s="164"/>
      <c r="L9" s="48"/>
      <c r="M9" s="48"/>
      <c r="N9" s="48"/>
      <c r="O9" s="48"/>
      <c r="P9" s="48"/>
      <c r="Q9" s="48"/>
      <c r="R9" s="48"/>
      <c r="S9" s="48"/>
      <c r="T9" s="48"/>
      <c r="U9" s="48"/>
      <c r="V9" s="48"/>
      <c r="W9" s="48"/>
      <c r="X9" s="48"/>
      <c r="Y9" s="48"/>
      <c r="Z9" s="48"/>
      <c r="AA9" s="48"/>
      <c r="AB9" s="48"/>
      <c r="AC9" s="48"/>
      <c r="AD9" s="48"/>
      <c r="AE9" s="48"/>
      <c r="AF9" s="48"/>
    </row>
    <row r="10" spans="1:32" s="71" customFormat="1">
      <c r="A10" s="87" t="s">
        <v>374</v>
      </c>
      <c r="B10" s="87"/>
      <c r="C10" s="65">
        <v>-496</v>
      </c>
      <c r="D10" s="65">
        <v>-483</v>
      </c>
      <c r="E10" s="65">
        <v>-468</v>
      </c>
      <c r="F10" s="65">
        <v>-638</v>
      </c>
      <c r="G10" s="65">
        <v>-511</v>
      </c>
      <c r="H10" s="65">
        <v>-527</v>
      </c>
      <c r="I10" s="65">
        <v>-484</v>
      </c>
      <c r="J10" s="65">
        <v>-551</v>
      </c>
      <c r="K10" s="135"/>
      <c r="L10" s="72"/>
      <c r="M10" s="72"/>
      <c r="N10" s="72"/>
      <c r="O10" s="72"/>
      <c r="P10" s="72"/>
      <c r="Q10" s="72"/>
      <c r="R10" s="72"/>
      <c r="S10" s="72"/>
      <c r="T10" s="72"/>
      <c r="U10" s="72"/>
      <c r="V10" s="72"/>
      <c r="W10" s="72"/>
      <c r="X10" s="72"/>
      <c r="Y10" s="72"/>
      <c r="Z10" s="72"/>
      <c r="AA10" s="72"/>
      <c r="AB10" s="72"/>
      <c r="AC10" s="72"/>
      <c r="AD10" s="72"/>
      <c r="AE10" s="72"/>
      <c r="AF10" s="72"/>
    </row>
    <row r="11" spans="1:32" s="71" customFormat="1">
      <c r="A11" s="87" t="s">
        <v>375</v>
      </c>
      <c r="B11" s="87"/>
      <c r="C11" s="65">
        <v>-473</v>
      </c>
      <c r="D11" s="65">
        <v>-501</v>
      </c>
      <c r="E11" s="65">
        <v>-464</v>
      </c>
      <c r="F11" s="65">
        <v>-407</v>
      </c>
      <c r="G11" s="65">
        <v>-408</v>
      </c>
      <c r="H11" s="65">
        <v>-429</v>
      </c>
      <c r="I11" s="65">
        <v>-400</v>
      </c>
      <c r="J11" s="65">
        <v>-417</v>
      </c>
      <c r="K11" s="135"/>
      <c r="L11" s="72"/>
      <c r="M11" s="72"/>
      <c r="N11" s="72"/>
      <c r="O11" s="72"/>
      <c r="P11" s="72"/>
      <c r="Q11" s="72"/>
      <c r="R11" s="72"/>
      <c r="S11" s="72"/>
      <c r="T11" s="72"/>
      <c r="U11" s="72"/>
      <c r="V11" s="72"/>
      <c r="W11" s="72"/>
      <c r="X11" s="72"/>
      <c r="Y11" s="72"/>
      <c r="Z11" s="72"/>
      <c r="AA11" s="72"/>
      <c r="AB11" s="72"/>
      <c r="AC11" s="72"/>
      <c r="AD11" s="72"/>
      <c r="AE11" s="72"/>
      <c r="AF11" s="72"/>
    </row>
    <row r="12" spans="1:32" s="71" customFormat="1">
      <c r="A12" s="87" t="s">
        <v>189</v>
      </c>
      <c r="B12" s="87"/>
      <c r="C12" s="65">
        <v>26</v>
      </c>
      <c r="D12" s="65">
        <v>32</v>
      </c>
      <c r="E12" s="65">
        <v>33</v>
      </c>
      <c r="F12" s="65">
        <v>32</v>
      </c>
      <c r="G12" s="65">
        <v>34</v>
      </c>
      <c r="H12" s="65">
        <v>52</v>
      </c>
      <c r="I12" s="65">
        <v>42</v>
      </c>
      <c r="J12" s="65">
        <v>37</v>
      </c>
      <c r="K12" s="135"/>
      <c r="L12" s="72"/>
      <c r="M12" s="72"/>
      <c r="N12" s="72"/>
      <c r="O12" s="72"/>
      <c r="P12" s="72"/>
      <c r="Q12" s="72"/>
      <c r="R12" s="72"/>
      <c r="S12" s="72"/>
      <c r="T12" s="72"/>
      <c r="U12" s="72"/>
      <c r="V12" s="72"/>
      <c r="W12" s="72"/>
      <c r="X12" s="72"/>
      <c r="Y12" s="72"/>
      <c r="Z12" s="72"/>
      <c r="AA12" s="72"/>
      <c r="AB12" s="72"/>
      <c r="AC12" s="72"/>
      <c r="AD12" s="72"/>
      <c r="AE12" s="72"/>
      <c r="AF12" s="72"/>
    </row>
    <row r="13" spans="1:32">
      <c r="A13" s="161" t="s">
        <v>209</v>
      </c>
      <c r="B13" s="161"/>
      <c r="C13" s="65">
        <v>-943</v>
      </c>
      <c r="D13" s="65">
        <v>-952</v>
      </c>
      <c r="E13" s="65">
        <v>-899</v>
      </c>
      <c r="F13" s="65">
        <v>-1013</v>
      </c>
      <c r="G13" s="65">
        <v>-885</v>
      </c>
      <c r="H13" s="65">
        <v>-904</v>
      </c>
      <c r="I13" s="65">
        <v>-842</v>
      </c>
      <c r="J13" s="65">
        <v>-931</v>
      </c>
      <c r="K13" s="135"/>
      <c r="L13" s="48"/>
      <c r="M13" s="48"/>
      <c r="N13" s="48"/>
      <c r="O13" s="48"/>
      <c r="P13" s="48"/>
      <c r="Q13" s="48"/>
      <c r="R13" s="48"/>
      <c r="S13" s="48"/>
      <c r="T13" s="48"/>
      <c r="U13" s="48"/>
      <c r="V13" s="48"/>
      <c r="W13" s="48"/>
      <c r="X13" s="48"/>
      <c r="Y13" s="48"/>
      <c r="Z13" s="48"/>
      <c r="AA13" s="48"/>
      <c r="AB13" s="48"/>
      <c r="AC13" s="48"/>
      <c r="AD13" s="48"/>
      <c r="AE13" s="48"/>
      <c r="AF13" s="48"/>
    </row>
    <row r="14" spans="1:32" s="71" customFormat="1">
      <c r="A14" s="203"/>
      <c r="B14" s="96"/>
      <c r="C14" s="144"/>
      <c r="D14" s="144"/>
      <c r="E14" s="144"/>
      <c r="F14" s="144"/>
      <c r="G14" s="144"/>
      <c r="H14" s="144"/>
      <c r="I14" s="144"/>
      <c r="J14" s="144"/>
      <c r="K14" s="271"/>
      <c r="L14" s="72"/>
      <c r="M14" s="72"/>
      <c r="N14" s="72"/>
      <c r="O14" s="72"/>
      <c r="P14" s="72"/>
      <c r="Q14" s="72"/>
      <c r="R14" s="72"/>
      <c r="S14" s="72"/>
      <c r="T14" s="72"/>
      <c r="U14" s="72"/>
      <c r="V14" s="72"/>
      <c r="W14" s="72"/>
      <c r="X14" s="72"/>
      <c r="Y14" s="72"/>
      <c r="Z14" s="72"/>
      <c r="AA14" s="72"/>
      <c r="AB14" s="72"/>
      <c r="AC14" s="72"/>
      <c r="AD14" s="72"/>
      <c r="AE14" s="72"/>
      <c r="AF14" s="72"/>
    </row>
    <row r="15" spans="1:32">
      <c r="A15" s="303" t="s">
        <v>141</v>
      </c>
      <c r="B15" s="303"/>
      <c r="C15" s="162">
        <v>-872</v>
      </c>
      <c r="D15" s="162">
        <v>-877</v>
      </c>
      <c r="E15" s="162">
        <v>-828</v>
      </c>
      <c r="F15" s="162">
        <v>-955</v>
      </c>
      <c r="G15" s="162">
        <v>-798</v>
      </c>
      <c r="H15" s="162">
        <v>-822</v>
      </c>
      <c r="I15" s="162">
        <v>-767</v>
      </c>
      <c r="J15" s="162">
        <v>-846</v>
      </c>
      <c r="K15" s="165"/>
      <c r="L15" s="48"/>
      <c r="M15" s="48"/>
      <c r="N15" s="48"/>
      <c r="O15" s="48"/>
      <c r="P15" s="48"/>
      <c r="Q15" s="48"/>
      <c r="R15" s="48"/>
      <c r="S15" s="48"/>
      <c r="T15" s="48"/>
      <c r="U15" s="48"/>
      <c r="V15" s="48"/>
      <c r="W15" s="48"/>
      <c r="X15" s="48"/>
      <c r="Y15" s="48"/>
      <c r="Z15" s="48"/>
      <c r="AA15" s="48"/>
      <c r="AB15" s="48"/>
      <c r="AC15" s="48"/>
      <c r="AD15" s="48"/>
      <c r="AE15" s="48"/>
      <c r="AF15" s="48"/>
    </row>
    <row r="16" spans="1:32" s="71" customFormat="1">
      <c r="A16" s="308" t="s">
        <v>376</v>
      </c>
      <c r="B16" s="185"/>
      <c r="C16" s="51"/>
      <c r="D16" s="51"/>
      <c r="E16" s="51"/>
      <c r="F16" s="51"/>
      <c r="G16" s="51"/>
      <c r="H16" s="51"/>
      <c r="I16" s="51"/>
      <c r="J16" s="51"/>
      <c r="K16" s="51"/>
    </row>
    <row r="17" spans="1:11" s="71" customFormat="1">
      <c r="A17" s="308" t="s">
        <v>377</v>
      </c>
      <c r="C17" s="51"/>
      <c r="D17" s="51"/>
      <c r="E17" s="51"/>
      <c r="F17" s="51"/>
      <c r="G17" s="51"/>
      <c r="H17" s="51"/>
      <c r="I17" s="51"/>
      <c r="J17" s="51"/>
      <c r="K17" s="51"/>
    </row>
    <row r="18" spans="1:11" s="71" customFormat="1">
      <c r="C18" s="51"/>
      <c r="D18" s="51"/>
      <c r="E18" s="51"/>
      <c r="F18" s="51"/>
      <c r="G18" s="51"/>
      <c r="H18" s="51"/>
      <c r="I18" s="51"/>
      <c r="J18" s="51"/>
      <c r="K18" s="51"/>
    </row>
    <row r="19" spans="1:11" s="71" customFormat="1">
      <c r="C19" s="51"/>
      <c r="D19" s="51"/>
      <c r="E19" s="51"/>
      <c r="F19" s="51"/>
      <c r="G19" s="51"/>
      <c r="H19" s="51"/>
      <c r="I19" s="51"/>
      <c r="J19" s="51"/>
      <c r="K19" s="51"/>
    </row>
    <row r="20" spans="1:11" s="71" customFormat="1">
      <c r="C20" s="51"/>
      <c r="D20" s="51"/>
      <c r="E20" s="51"/>
      <c r="F20" s="51"/>
      <c r="G20" s="51"/>
      <c r="H20" s="51"/>
      <c r="I20" s="51"/>
      <c r="J20" s="51"/>
      <c r="K20" s="51"/>
    </row>
    <row r="21" spans="1:11" s="71" customFormat="1">
      <c r="C21" s="51"/>
      <c r="D21" s="51"/>
      <c r="E21" s="51"/>
      <c r="F21" s="51"/>
      <c r="G21" s="51"/>
      <c r="H21" s="51"/>
      <c r="I21" s="51"/>
      <c r="J21" s="51"/>
      <c r="K21" s="51"/>
    </row>
    <row r="22" spans="1:11" s="71" customFormat="1">
      <c r="C22" s="51"/>
      <c r="D22" s="51"/>
      <c r="E22" s="51"/>
      <c r="F22" s="51"/>
      <c r="G22" s="51"/>
      <c r="H22" s="51"/>
      <c r="I22" s="51"/>
      <c r="J22" s="51"/>
      <c r="K22" s="51"/>
    </row>
    <row r="23" spans="1:11" s="71" customFormat="1">
      <c r="C23" s="51"/>
      <c r="D23" s="51"/>
      <c r="E23" s="51"/>
      <c r="F23" s="51"/>
      <c r="G23" s="51"/>
      <c r="H23" s="51"/>
      <c r="I23" s="51"/>
      <c r="J23" s="51"/>
      <c r="K23" s="51"/>
    </row>
    <row r="24" spans="1:11" s="71" customFormat="1">
      <c r="C24" s="51"/>
      <c r="D24" s="51"/>
      <c r="E24" s="51"/>
      <c r="F24" s="51"/>
      <c r="G24" s="51"/>
      <c r="H24" s="51"/>
      <c r="I24" s="51"/>
      <c r="J24" s="51"/>
      <c r="K24" s="51"/>
    </row>
    <row r="25" spans="1:11" s="71" customFormat="1">
      <c r="C25" s="51"/>
      <c r="D25" s="51"/>
      <c r="E25" s="51"/>
      <c r="F25" s="51"/>
      <c r="G25" s="51"/>
      <c r="H25" s="51"/>
      <c r="I25" s="51"/>
      <c r="J25" s="51"/>
      <c r="K25" s="51"/>
    </row>
    <row r="26" spans="1:11" s="71" customFormat="1">
      <c r="C26" s="51"/>
      <c r="D26" s="51"/>
      <c r="E26" s="51"/>
      <c r="F26" s="51"/>
      <c r="G26" s="51"/>
      <c r="H26" s="51"/>
      <c r="I26" s="51"/>
      <c r="J26" s="51"/>
      <c r="K26" s="51"/>
    </row>
    <row r="27" spans="1:11" s="71" customFormat="1">
      <c r="C27" s="51"/>
      <c r="D27" s="51"/>
      <c r="E27" s="51"/>
      <c r="F27" s="51"/>
      <c r="G27" s="51"/>
      <c r="H27" s="51"/>
      <c r="I27" s="51"/>
      <c r="J27" s="51"/>
      <c r="K27" s="51"/>
    </row>
    <row r="28" spans="1:11" s="71" customFormat="1">
      <c r="C28" s="51"/>
      <c r="D28" s="51"/>
      <c r="E28" s="51"/>
      <c r="F28" s="51"/>
      <c r="G28" s="51"/>
      <c r="H28" s="51"/>
      <c r="I28" s="51"/>
      <c r="J28" s="51"/>
      <c r="K28" s="51"/>
    </row>
    <row r="29" spans="1:11" s="71" customFormat="1">
      <c r="C29" s="51"/>
      <c r="D29" s="51"/>
      <c r="E29" s="51"/>
      <c r="F29" s="51"/>
      <c r="G29" s="51"/>
      <c r="H29" s="51"/>
      <c r="I29" s="51"/>
      <c r="J29" s="51"/>
      <c r="K29" s="51"/>
    </row>
    <row r="30" spans="1:11" s="71" customFormat="1">
      <c r="C30" s="51"/>
      <c r="D30" s="51"/>
      <c r="E30" s="51"/>
      <c r="F30" s="51"/>
      <c r="G30" s="51"/>
      <c r="H30" s="51"/>
      <c r="I30" s="51"/>
      <c r="J30" s="51"/>
      <c r="K30" s="51"/>
    </row>
    <row r="31" spans="1:11" s="71" customFormat="1">
      <c r="C31" s="51"/>
      <c r="D31" s="51"/>
      <c r="E31" s="51"/>
      <c r="F31" s="51"/>
      <c r="G31" s="51"/>
      <c r="H31" s="51"/>
      <c r="I31" s="51"/>
      <c r="J31" s="51"/>
      <c r="K31" s="51"/>
    </row>
    <row r="32" spans="1:11" s="71" customFormat="1">
      <c r="C32" s="51"/>
      <c r="D32" s="51"/>
      <c r="E32" s="51"/>
      <c r="F32" s="51"/>
      <c r="G32" s="51"/>
      <c r="H32" s="51"/>
      <c r="I32" s="51"/>
      <c r="J32" s="51"/>
      <c r="K32" s="51"/>
    </row>
    <row r="33" spans="3:11" s="71" customFormat="1">
      <c r="C33" s="51"/>
      <c r="D33" s="51"/>
      <c r="E33" s="51"/>
      <c r="F33" s="51"/>
      <c r="G33" s="51"/>
      <c r="H33" s="51"/>
      <c r="I33" s="51"/>
      <c r="J33" s="51"/>
      <c r="K33" s="51"/>
    </row>
    <row r="34" spans="3:11" s="71" customFormat="1">
      <c r="C34" s="51"/>
      <c r="D34" s="51"/>
      <c r="E34" s="51"/>
      <c r="F34" s="51"/>
      <c r="G34" s="51"/>
      <c r="H34" s="51"/>
      <c r="I34" s="51"/>
      <c r="J34" s="51"/>
      <c r="K34" s="51"/>
    </row>
    <row r="35" spans="3:11" s="71" customFormat="1">
      <c r="C35" s="51"/>
      <c r="D35" s="51"/>
      <c r="E35" s="51"/>
      <c r="F35" s="51"/>
      <c r="G35" s="51"/>
      <c r="H35" s="51"/>
      <c r="I35" s="51"/>
      <c r="J35" s="51"/>
      <c r="K35" s="51"/>
    </row>
    <row r="36" spans="3:11" s="71" customFormat="1">
      <c r="C36" s="51"/>
      <c r="D36" s="51"/>
      <c r="E36" s="51"/>
      <c r="F36" s="51"/>
      <c r="G36" s="51"/>
      <c r="H36" s="51"/>
      <c r="I36" s="51"/>
      <c r="J36" s="51"/>
      <c r="K36" s="51"/>
    </row>
    <row r="37" spans="3:11" s="71" customFormat="1">
      <c r="C37" s="51"/>
      <c r="D37" s="51"/>
      <c r="E37" s="51"/>
      <c r="F37" s="51"/>
      <c r="G37" s="51"/>
      <c r="H37" s="51"/>
      <c r="I37" s="51"/>
      <c r="J37" s="51"/>
      <c r="K37" s="51"/>
    </row>
    <row r="38" spans="3:11" s="71" customFormat="1">
      <c r="C38" s="51"/>
      <c r="D38" s="51"/>
      <c r="E38" s="51"/>
      <c r="F38" s="51"/>
      <c r="G38" s="51"/>
      <c r="H38" s="51"/>
      <c r="I38" s="51"/>
      <c r="J38" s="51"/>
      <c r="K38" s="51"/>
    </row>
    <row r="39" spans="3:11" s="71" customFormat="1">
      <c r="C39" s="51"/>
      <c r="D39" s="51"/>
      <c r="E39" s="51"/>
      <c r="F39" s="51"/>
      <c r="G39" s="51"/>
      <c r="H39" s="51"/>
      <c r="I39" s="51"/>
      <c r="J39" s="51"/>
      <c r="K39" s="51"/>
    </row>
    <row r="40" spans="3:11" s="71" customFormat="1">
      <c r="C40" s="51"/>
      <c r="D40" s="51"/>
      <c r="E40" s="51"/>
      <c r="F40" s="51"/>
      <c r="G40" s="51"/>
      <c r="H40" s="51"/>
      <c r="I40" s="51"/>
      <c r="J40" s="51"/>
      <c r="K40" s="51"/>
    </row>
    <row r="41" spans="3:11" s="71" customFormat="1">
      <c r="C41" s="51"/>
      <c r="D41" s="51"/>
      <c r="E41" s="51"/>
      <c r="F41" s="51"/>
      <c r="G41" s="51"/>
      <c r="H41" s="51"/>
      <c r="I41" s="51"/>
      <c r="J41" s="51"/>
      <c r="K41" s="51"/>
    </row>
    <row r="42" spans="3:11" s="71" customFormat="1">
      <c r="C42" s="51"/>
      <c r="D42" s="51"/>
      <c r="E42" s="51"/>
      <c r="F42" s="51"/>
      <c r="G42" s="51"/>
      <c r="H42" s="51"/>
      <c r="I42" s="51"/>
      <c r="J42" s="51"/>
      <c r="K42" s="51"/>
    </row>
    <row r="43" spans="3:11" s="71" customFormat="1">
      <c r="C43" s="51"/>
      <c r="D43" s="51"/>
      <c r="E43" s="51"/>
      <c r="F43" s="51"/>
      <c r="G43" s="51"/>
      <c r="H43" s="51"/>
      <c r="I43" s="51"/>
      <c r="J43" s="51"/>
      <c r="K43" s="51"/>
    </row>
    <row r="44" spans="3:11" s="71" customFormat="1">
      <c r="C44" s="51"/>
      <c r="D44" s="51"/>
      <c r="E44" s="51"/>
      <c r="F44" s="51"/>
      <c r="G44" s="51"/>
      <c r="H44" s="51"/>
      <c r="I44" s="51"/>
      <c r="J44" s="51"/>
      <c r="K44" s="51"/>
    </row>
    <row r="45" spans="3:11" s="71" customFormat="1">
      <c r="C45" s="51"/>
      <c r="D45" s="51"/>
      <c r="E45" s="51"/>
      <c r="F45" s="51"/>
      <c r="G45" s="51"/>
      <c r="H45" s="51"/>
      <c r="I45" s="51"/>
      <c r="J45" s="51"/>
      <c r="K45" s="51"/>
    </row>
    <row r="46" spans="3:11" s="71" customFormat="1">
      <c r="C46" s="51"/>
      <c r="D46" s="51"/>
      <c r="E46" s="51"/>
      <c r="F46" s="51"/>
      <c r="G46" s="51"/>
      <c r="H46" s="51"/>
      <c r="I46" s="51"/>
      <c r="J46" s="51"/>
      <c r="K46" s="51"/>
    </row>
    <row r="47" spans="3:11" s="71" customFormat="1">
      <c r="C47" s="51"/>
      <c r="D47" s="51"/>
      <c r="E47" s="51"/>
      <c r="F47" s="51"/>
      <c r="G47" s="51"/>
      <c r="H47" s="51"/>
      <c r="I47" s="51"/>
      <c r="J47" s="51"/>
      <c r="K47" s="51"/>
    </row>
    <row r="48" spans="3:11" s="71" customFormat="1">
      <c r="C48" s="51"/>
      <c r="D48" s="51"/>
      <c r="E48" s="51"/>
      <c r="F48" s="51"/>
      <c r="G48" s="51"/>
      <c r="H48" s="51"/>
      <c r="I48" s="51"/>
      <c r="J48" s="51"/>
      <c r="K48" s="51"/>
    </row>
    <row r="49" spans="3:11" s="71" customFormat="1">
      <c r="C49" s="51"/>
      <c r="D49" s="51"/>
      <c r="E49" s="51"/>
      <c r="F49" s="51"/>
      <c r="G49" s="51"/>
      <c r="H49" s="51"/>
      <c r="I49" s="51"/>
      <c r="J49" s="51"/>
      <c r="K49" s="51"/>
    </row>
    <row r="50" spans="3:11" s="71" customFormat="1">
      <c r="C50" s="51"/>
      <c r="D50" s="51"/>
      <c r="E50" s="51"/>
      <c r="F50" s="51"/>
      <c r="G50" s="51"/>
      <c r="H50" s="51"/>
      <c r="I50" s="51"/>
      <c r="J50" s="51"/>
      <c r="K50" s="51"/>
    </row>
    <row r="51" spans="3:11" s="71" customFormat="1">
      <c r="C51" s="51"/>
      <c r="D51" s="51"/>
      <c r="E51" s="51"/>
      <c r="F51" s="51"/>
      <c r="G51" s="51"/>
      <c r="H51" s="51"/>
      <c r="I51" s="51"/>
      <c r="J51" s="51"/>
      <c r="K51" s="51"/>
    </row>
    <row r="52" spans="3:11" s="71" customFormat="1">
      <c r="C52" s="51"/>
      <c r="D52" s="51"/>
      <c r="E52" s="51"/>
      <c r="F52" s="51"/>
      <c r="G52" s="51"/>
      <c r="H52" s="51"/>
      <c r="I52" s="51"/>
      <c r="J52" s="51"/>
      <c r="K52" s="51"/>
    </row>
    <row r="53" spans="3:11" s="71" customFormat="1">
      <c r="C53" s="51"/>
      <c r="D53" s="51"/>
      <c r="E53" s="51"/>
      <c r="F53" s="51"/>
      <c r="G53" s="51"/>
      <c r="H53" s="51"/>
      <c r="I53" s="51"/>
      <c r="J53" s="51"/>
      <c r="K53" s="51"/>
    </row>
    <row r="54" spans="3:11" s="71" customFormat="1">
      <c r="C54" s="51"/>
      <c r="D54" s="51"/>
      <c r="E54" s="51"/>
      <c r="F54" s="51"/>
      <c r="G54" s="51"/>
      <c r="H54" s="51"/>
      <c r="I54" s="51"/>
      <c r="J54" s="51"/>
      <c r="K54" s="51"/>
    </row>
    <row r="55" spans="3:11" s="71" customFormat="1">
      <c r="C55" s="51"/>
      <c r="D55" s="51"/>
      <c r="E55" s="51"/>
      <c r="F55" s="51"/>
      <c r="G55" s="51"/>
      <c r="H55" s="51"/>
      <c r="I55" s="51"/>
      <c r="J55" s="51"/>
      <c r="K55" s="51"/>
    </row>
    <row r="56" spans="3:11" s="71" customFormat="1">
      <c r="C56" s="51"/>
      <c r="D56" s="51"/>
      <c r="E56" s="51"/>
      <c r="F56" s="51"/>
      <c r="G56" s="51"/>
      <c r="H56" s="51"/>
      <c r="I56" s="51"/>
      <c r="J56" s="51"/>
      <c r="K56" s="51"/>
    </row>
    <row r="57" spans="3:11" s="71" customFormat="1">
      <c r="C57" s="51"/>
      <c r="D57" s="51"/>
      <c r="E57" s="51"/>
      <c r="F57" s="51"/>
      <c r="G57" s="51"/>
      <c r="H57" s="51"/>
      <c r="I57" s="51"/>
      <c r="J57" s="51"/>
      <c r="K57" s="51"/>
    </row>
    <row r="58" spans="3:11" s="71" customFormat="1">
      <c r="C58" s="51"/>
      <c r="D58" s="51"/>
      <c r="E58" s="51"/>
      <c r="F58" s="51"/>
      <c r="G58" s="51"/>
      <c r="H58" s="51"/>
      <c r="I58" s="51"/>
      <c r="J58" s="51"/>
      <c r="K58" s="51"/>
    </row>
    <row r="59" spans="3:11" s="71" customFormat="1">
      <c r="C59" s="51"/>
      <c r="D59" s="51"/>
      <c r="E59" s="51"/>
      <c r="F59" s="51"/>
      <c r="G59" s="51"/>
      <c r="H59" s="51"/>
      <c r="I59" s="51"/>
      <c r="J59" s="51"/>
      <c r="K59" s="51"/>
    </row>
    <row r="60" spans="3:11" s="71" customFormat="1">
      <c r="C60" s="51"/>
      <c r="D60" s="51"/>
      <c r="E60" s="51"/>
      <c r="F60" s="51"/>
      <c r="G60" s="51"/>
      <c r="H60" s="51"/>
      <c r="I60" s="51"/>
      <c r="J60" s="51"/>
      <c r="K60" s="51"/>
    </row>
    <row r="61" spans="3:11" s="71" customFormat="1">
      <c r="C61" s="51"/>
      <c r="D61" s="51"/>
      <c r="E61" s="51"/>
      <c r="F61" s="51"/>
      <c r="G61" s="51"/>
      <c r="H61" s="51"/>
      <c r="I61" s="51"/>
      <c r="J61" s="51"/>
      <c r="K61" s="51"/>
    </row>
    <row r="62" spans="3:11" s="71" customFormat="1">
      <c r="C62" s="51"/>
      <c r="D62" s="51"/>
      <c r="E62" s="51"/>
      <c r="F62" s="51"/>
      <c r="G62" s="51"/>
      <c r="H62" s="51"/>
      <c r="I62" s="51"/>
      <c r="J62" s="51"/>
      <c r="K62" s="51"/>
    </row>
    <row r="63" spans="3:11" s="71" customFormat="1">
      <c r="C63" s="51"/>
      <c r="D63" s="51"/>
      <c r="E63" s="51"/>
      <c r="F63" s="51"/>
      <c r="G63" s="51"/>
      <c r="H63" s="51"/>
      <c r="I63" s="51"/>
      <c r="J63" s="51"/>
      <c r="K63" s="51"/>
    </row>
    <row r="64" spans="3:11" s="71" customFormat="1">
      <c r="C64" s="51"/>
      <c r="D64" s="51"/>
      <c r="E64" s="51"/>
      <c r="F64" s="51"/>
      <c r="G64" s="51"/>
      <c r="H64" s="51"/>
      <c r="I64" s="51"/>
      <c r="J64" s="51"/>
      <c r="K64" s="51"/>
    </row>
    <row r="65" spans="3:11" s="71" customFormat="1">
      <c r="C65" s="51"/>
      <c r="D65" s="51"/>
      <c r="E65" s="51"/>
      <c r="F65" s="51"/>
      <c r="G65" s="51"/>
      <c r="H65" s="51"/>
      <c r="I65" s="51"/>
      <c r="J65" s="51"/>
      <c r="K65" s="51"/>
    </row>
    <row r="66" spans="3:11" s="71" customFormat="1">
      <c r="C66" s="51"/>
      <c r="D66" s="51"/>
      <c r="E66" s="51"/>
      <c r="F66" s="51"/>
      <c r="G66" s="51"/>
      <c r="H66" s="51"/>
      <c r="I66" s="51"/>
      <c r="J66" s="51"/>
      <c r="K66" s="51"/>
    </row>
    <row r="67" spans="3:11" s="71" customFormat="1">
      <c r="C67" s="51"/>
      <c r="D67" s="51"/>
      <c r="E67" s="51"/>
      <c r="F67" s="51"/>
      <c r="G67" s="51"/>
      <c r="H67" s="51"/>
      <c r="I67" s="51"/>
      <c r="J67" s="51"/>
      <c r="K67" s="51"/>
    </row>
    <row r="68" spans="3:11" s="71" customFormat="1">
      <c r="C68" s="51"/>
      <c r="D68" s="51"/>
      <c r="E68" s="51"/>
      <c r="F68" s="51"/>
      <c r="G68" s="51"/>
      <c r="H68" s="51"/>
      <c r="I68" s="51"/>
      <c r="J68" s="51"/>
      <c r="K68" s="51"/>
    </row>
    <row r="69" spans="3:11" s="71" customFormat="1">
      <c r="C69" s="51"/>
      <c r="D69" s="51"/>
      <c r="E69" s="51"/>
      <c r="F69" s="51"/>
      <c r="G69" s="51"/>
      <c r="H69" s="51"/>
      <c r="I69" s="51"/>
      <c r="J69" s="51"/>
      <c r="K69" s="51"/>
    </row>
    <row r="70" spans="3:11" s="71" customFormat="1">
      <c r="C70" s="51"/>
      <c r="D70" s="51"/>
      <c r="E70" s="51"/>
      <c r="F70" s="51"/>
      <c r="G70" s="51"/>
      <c r="H70" s="51"/>
      <c r="I70" s="51"/>
      <c r="J70" s="51"/>
      <c r="K70" s="51"/>
    </row>
    <row r="71" spans="3:11" s="71" customFormat="1">
      <c r="C71" s="51"/>
      <c r="D71" s="51"/>
      <c r="E71" s="51"/>
      <c r="F71" s="51"/>
      <c r="G71" s="51"/>
      <c r="H71" s="51"/>
      <c r="I71" s="51"/>
      <c r="J71" s="51"/>
      <c r="K71" s="51"/>
    </row>
    <row r="72" spans="3:11" s="71" customFormat="1">
      <c r="C72" s="51"/>
      <c r="D72" s="51"/>
      <c r="E72" s="51"/>
      <c r="F72" s="51"/>
      <c r="G72" s="51"/>
      <c r="H72" s="51"/>
      <c r="I72" s="51"/>
      <c r="J72" s="51"/>
      <c r="K72" s="51"/>
    </row>
    <row r="73" spans="3:11" s="71" customFormat="1">
      <c r="C73" s="51"/>
      <c r="D73" s="51"/>
      <c r="E73" s="51"/>
      <c r="F73" s="51"/>
      <c r="G73" s="51"/>
      <c r="H73" s="51"/>
      <c r="I73" s="51"/>
      <c r="J73" s="51"/>
      <c r="K73" s="51"/>
    </row>
    <row r="74" spans="3:11" s="71" customFormat="1">
      <c r="C74" s="51"/>
      <c r="D74" s="51"/>
      <c r="E74" s="51"/>
      <c r="F74" s="51"/>
      <c r="G74" s="51"/>
      <c r="H74" s="51"/>
      <c r="I74" s="51"/>
      <c r="J74" s="51"/>
      <c r="K74" s="51"/>
    </row>
    <row r="75" spans="3:11" s="71" customFormat="1">
      <c r="C75" s="51"/>
      <c r="D75" s="51"/>
      <c r="E75" s="51"/>
      <c r="F75" s="51"/>
      <c r="G75" s="51"/>
      <c r="H75" s="51"/>
      <c r="I75" s="51"/>
      <c r="J75" s="51"/>
      <c r="K75" s="51"/>
    </row>
    <row r="76" spans="3:11" s="71" customFormat="1">
      <c r="C76" s="51"/>
      <c r="D76" s="51"/>
      <c r="E76" s="51"/>
      <c r="F76" s="51"/>
      <c r="G76" s="51"/>
      <c r="H76" s="51"/>
      <c r="I76" s="51"/>
      <c r="J76" s="51"/>
      <c r="K76" s="51"/>
    </row>
    <row r="77" spans="3:11" s="71" customFormat="1">
      <c r="C77" s="51"/>
      <c r="D77" s="51"/>
      <c r="E77" s="51"/>
      <c r="F77" s="51"/>
      <c r="G77" s="51"/>
      <c r="H77" s="51"/>
      <c r="I77" s="51"/>
      <c r="J77" s="51"/>
      <c r="K77" s="51"/>
    </row>
    <row r="78" spans="3:11" s="71" customFormat="1">
      <c r="C78" s="51"/>
      <c r="D78" s="51"/>
      <c r="E78" s="51"/>
      <c r="F78" s="51"/>
      <c r="G78" s="51"/>
      <c r="H78" s="51"/>
      <c r="I78" s="51"/>
      <c r="J78" s="51"/>
      <c r="K78" s="51"/>
    </row>
    <row r="79" spans="3:11" s="71" customFormat="1">
      <c r="C79" s="51"/>
      <c r="D79" s="51"/>
      <c r="E79" s="51"/>
      <c r="F79" s="51"/>
      <c r="G79" s="51"/>
      <c r="H79" s="51"/>
      <c r="I79" s="51"/>
      <c r="J79" s="51"/>
      <c r="K79" s="51"/>
    </row>
    <row r="80" spans="3:11" s="71" customFormat="1">
      <c r="C80" s="51"/>
      <c r="D80" s="51"/>
      <c r="E80" s="51"/>
      <c r="F80" s="51"/>
      <c r="G80" s="51"/>
      <c r="H80" s="51"/>
      <c r="I80" s="51"/>
      <c r="J80" s="51"/>
      <c r="K80" s="51"/>
    </row>
    <row r="81" spans="3:11" s="71" customFormat="1">
      <c r="C81" s="51"/>
      <c r="D81" s="51"/>
      <c r="E81" s="51"/>
      <c r="F81" s="51"/>
      <c r="G81" s="51"/>
      <c r="H81" s="51"/>
      <c r="I81" s="51"/>
      <c r="J81" s="51"/>
      <c r="K81" s="51"/>
    </row>
    <row r="82" spans="3:11" s="71" customFormat="1">
      <c r="C82" s="51"/>
      <c r="D82" s="51"/>
      <c r="E82" s="51"/>
      <c r="F82" s="51"/>
      <c r="G82" s="51"/>
      <c r="H82" s="51"/>
      <c r="I82" s="51"/>
      <c r="J82" s="51"/>
      <c r="K82" s="51"/>
    </row>
    <row r="83" spans="3:11" s="71" customFormat="1">
      <c r="C83" s="51"/>
      <c r="D83" s="51"/>
      <c r="E83" s="51"/>
      <c r="F83" s="51"/>
      <c r="G83" s="51"/>
      <c r="H83" s="51"/>
      <c r="I83" s="51"/>
      <c r="J83" s="51"/>
      <c r="K83" s="51"/>
    </row>
    <row r="84" spans="3:11" s="71" customFormat="1">
      <c r="C84" s="51"/>
      <c r="D84" s="51"/>
      <c r="E84" s="51"/>
      <c r="F84" s="51"/>
      <c r="G84" s="51"/>
      <c r="H84" s="51"/>
      <c r="I84" s="51"/>
      <c r="J84" s="51"/>
      <c r="K84" s="51"/>
    </row>
    <row r="85" spans="3:11" s="71" customFormat="1">
      <c r="C85" s="51"/>
      <c r="D85" s="51"/>
      <c r="E85" s="51"/>
      <c r="F85" s="51"/>
      <c r="G85" s="51"/>
      <c r="H85" s="51"/>
      <c r="I85" s="51"/>
      <c r="J85" s="51"/>
      <c r="K85" s="51"/>
    </row>
    <row r="86" spans="3:11" s="71" customFormat="1">
      <c r="C86" s="51"/>
      <c r="D86" s="51"/>
      <c r="E86" s="51"/>
      <c r="F86" s="51"/>
      <c r="G86" s="51"/>
      <c r="H86" s="51"/>
      <c r="I86" s="51"/>
      <c r="J86" s="51"/>
      <c r="K86" s="51"/>
    </row>
    <row r="87" spans="3:11" s="71" customFormat="1">
      <c r="C87" s="51"/>
      <c r="D87" s="51"/>
      <c r="E87" s="51"/>
      <c r="F87" s="51"/>
      <c r="G87" s="51"/>
      <c r="H87" s="51"/>
      <c r="I87" s="51"/>
      <c r="J87" s="51"/>
      <c r="K87" s="51"/>
    </row>
    <row r="88" spans="3:11" s="71" customFormat="1">
      <c r="C88" s="51"/>
      <c r="D88" s="51"/>
      <c r="E88" s="51"/>
      <c r="F88" s="51"/>
      <c r="G88" s="51"/>
      <c r="H88" s="51"/>
      <c r="I88" s="51"/>
      <c r="J88" s="51"/>
      <c r="K88" s="51"/>
    </row>
    <row r="89" spans="3:11" s="71" customFormat="1">
      <c r="C89" s="51"/>
      <c r="D89" s="51"/>
      <c r="E89" s="51"/>
      <c r="F89" s="51"/>
      <c r="G89" s="51"/>
      <c r="H89" s="51"/>
      <c r="I89" s="51"/>
      <c r="J89" s="51"/>
      <c r="K89" s="51"/>
    </row>
    <row r="90" spans="3:11" s="71" customFormat="1">
      <c r="C90" s="51"/>
      <c r="D90" s="51"/>
      <c r="E90" s="51"/>
      <c r="F90" s="51"/>
      <c r="G90" s="51"/>
      <c r="H90" s="51"/>
      <c r="I90" s="51"/>
      <c r="J90" s="51"/>
      <c r="K90" s="51"/>
    </row>
    <row r="91" spans="3:11" s="71" customFormat="1">
      <c r="C91" s="51"/>
      <c r="D91" s="51"/>
      <c r="E91" s="51"/>
      <c r="F91" s="51"/>
      <c r="G91" s="51"/>
      <c r="H91" s="51"/>
      <c r="I91" s="51"/>
      <c r="J91" s="51"/>
      <c r="K91" s="51"/>
    </row>
    <row r="92" spans="3:11" s="71" customFormat="1">
      <c r="C92" s="51"/>
      <c r="D92" s="51"/>
      <c r="E92" s="51"/>
      <c r="F92" s="51"/>
      <c r="G92" s="51"/>
      <c r="H92" s="51"/>
      <c r="I92" s="51"/>
      <c r="J92" s="51"/>
      <c r="K92" s="51"/>
    </row>
    <row r="93" spans="3:11" s="71" customFormat="1">
      <c r="C93" s="51"/>
      <c r="D93" s="51"/>
      <c r="E93" s="51"/>
      <c r="F93" s="51"/>
      <c r="G93" s="51"/>
      <c r="H93" s="51"/>
      <c r="I93" s="51"/>
      <c r="J93" s="51"/>
      <c r="K93" s="51"/>
    </row>
    <row r="94" spans="3:11" s="71" customFormat="1">
      <c r="C94" s="51"/>
      <c r="D94" s="51"/>
      <c r="E94" s="51"/>
      <c r="F94" s="51"/>
      <c r="G94" s="51"/>
      <c r="H94" s="51"/>
      <c r="I94" s="51"/>
      <c r="J94" s="51"/>
      <c r="K94" s="51"/>
    </row>
    <row r="95" spans="3:11" s="71" customFormat="1">
      <c r="C95" s="51"/>
      <c r="D95" s="51"/>
      <c r="E95" s="51"/>
      <c r="F95" s="51"/>
      <c r="G95" s="51"/>
      <c r="H95" s="51"/>
      <c r="I95" s="51"/>
      <c r="J95" s="51"/>
      <c r="K95" s="51"/>
    </row>
    <row r="96" spans="3:11" s="71" customFormat="1">
      <c r="C96" s="51"/>
      <c r="D96" s="51"/>
      <c r="E96" s="51"/>
      <c r="F96" s="51"/>
      <c r="G96" s="51"/>
      <c r="H96" s="51"/>
      <c r="I96" s="51"/>
      <c r="J96" s="51"/>
      <c r="K96" s="51"/>
    </row>
    <row r="97" spans="3:11" s="71" customFormat="1">
      <c r="C97" s="51"/>
      <c r="D97" s="51"/>
      <c r="E97" s="51"/>
      <c r="F97" s="51"/>
      <c r="G97" s="51"/>
      <c r="H97" s="51"/>
      <c r="I97" s="51"/>
      <c r="J97" s="51"/>
      <c r="K97" s="51"/>
    </row>
    <row r="98" spans="3:11" s="71" customFormat="1">
      <c r="C98" s="51"/>
      <c r="D98" s="51"/>
      <c r="E98" s="51"/>
      <c r="F98" s="51"/>
      <c r="G98" s="51"/>
      <c r="H98" s="51"/>
      <c r="I98" s="51"/>
      <c r="J98" s="51"/>
      <c r="K98" s="51"/>
    </row>
    <row r="99" spans="3:11" s="71" customFormat="1">
      <c r="C99" s="51"/>
      <c r="D99" s="51"/>
      <c r="E99" s="51"/>
      <c r="F99" s="51"/>
      <c r="G99" s="51"/>
      <c r="H99" s="51"/>
      <c r="I99" s="51"/>
      <c r="J99" s="51"/>
      <c r="K99" s="51"/>
    </row>
    <row r="100" spans="3:11" s="71" customFormat="1">
      <c r="C100" s="51"/>
      <c r="D100" s="51"/>
      <c r="E100" s="51"/>
      <c r="F100" s="51"/>
      <c r="G100" s="51"/>
      <c r="H100" s="51"/>
      <c r="I100" s="51"/>
      <c r="J100" s="51"/>
      <c r="K100" s="51"/>
    </row>
    <row r="101" spans="3:11" s="71" customFormat="1">
      <c r="C101" s="51"/>
      <c r="D101" s="51"/>
      <c r="E101" s="51"/>
      <c r="F101" s="51"/>
      <c r="G101" s="51"/>
      <c r="H101" s="51"/>
      <c r="I101" s="51"/>
      <c r="J101" s="51"/>
      <c r="K101" s="51"/>
    </row>
    <row r="102" spans="3:11" s="71" customFormat="1">
      <c r="C102" s="51"/>
      <c r="D102" s="51"/>
      <c r="E102" s="51"/>
      <c r="F102" s="51"/>
      <c r="G102" s="51"/>
      <c r="H102" s="51"/>
      <c r="I102" s="51"/>
      <c r="J102" s="51"/>
      <c r="K102" s="51"/>
    </row>
    <row r="103" spans="3:11" s="71" customFormat="1">
      <c r="C103" s="51"/>
      <c r="D103" s="51"/>
      <c r="E103" s="51"/>
      <c r="F103" s="51"/>
      <c r="G103" s="51"/>
      <c r="H103" s="51"/>
      <c r="I103" s="51"/>
      <c r="J103" s="51"/>
      <c r="K103" s="51"/>
    </row>
    <row r="104" spans="3:11" s="71" customFormat="1">
      <c r="C104" s="51"/>
      <c r="D104" s="51"/>
      <c r="E104" s="51"/>
      <c r="F104" s="51"/>
      <c r="G104" s="51"/>
      <c r="H104" s="51"/>
      <c r="I104" s="51"/>
      <c r="J104" s="51"/>
      <c r="K104" s="51"/>
    </row>
    <row r="105" spans="3:11" s="71" customFormat="1">
      <c r="C105" s="51"/>
      <c r="D105" s="51"/>
      <c r="E105" s="51"/>
      <c r="F105" s="51"/>
      <c r="G105" s="51"/>
      <c r="H105" s="51"/>
      <c r="I105" s="51"/>
      <c r="J105" s="51"/>
      <c r="K105" s="51"/>
    </row>
    <row r="106" spans="3:11" s="71" customFormat="1">
      <c r="C106" s="51"/>
      <c r="D106" s="51"/>
      <c r="E106" s="51"/>
      <c r="F106" s="51"/>
      <c r="G106" s="51"/>
      <c r="H106" s="51"/>
      <c r="I106" s="51"/>
      <c r="J106" s="51"/>
      <c r="K106" s="51"/>
    </row>
    <row r="107" spans="3:11" s="71" customFormat="1">
      <c r="C107" s="51"/>
      <c r="D107" s="51"/>
      <c r="E107" s="51"/>
      <c r="F107" s="51"/>
      <c r="G107" s="51"/>
      <c r="H107" s="51"/>
      <c r="I107" s="51"/>
      <c r="J107" s="51"/>
      <c r="K107" s="51"/>
    </row>
    <row r="108" spans="3:11" s="71" customFormat="1">
      <c r="C108" s="51"/>
      <c r="D108" s="51"/>
      <c r="E108" s="51"/>
      <c r="F108" s="51"/>
      <c r="G108" s="51"/>
      <c r="H108" s="51"/>
      <c r="I108" s="51"/>
      <c r="J108" s="51"/>
      <c r="K108" s="51"/>
    </row>
    <row r="109" spans="3:11" s="71" customFormat="1">
      <c r="C109" s="51"/>
      <c r="D109" s="51"/>
      <c r="E109" s="51"/>
      <c r="F109" s="51"/>
      <c r="G109" s="51"/>
      <c r="H109" s="51"/>
      <c r="I109" s="51"/>
      <c r="J109" s="51"/>
      <c r="K109" s="51"/>
    </row>
    <row r="110" spans="3:11" s="71" customFormat="1">
      <c r="C110" s="51"/>
      <c r="D110" s="51"/>
      <c r="E110" s="51"/>
      <c r="F110" s="51"/>
      <c r="G110" s="51"/>
      <c r="H110" s="51"/>
      <c r="I110" s="51"/>
      <c r="J110" s="51"/>
      <c r="K110" s="51"/>
    </row>
    <row r="111" spans="3:11" s="71" customFormat="1">
      <c r="C111" s="51"/>
      <c r="D111" s="51"/>
      <c r="E111" s="51"/>
      <c r="F111" s="51"/>
      <c r="G111" s="51"/>
      <c r="H111" s="51"/>
      <c r="I111" s="51"/>
      <c r="J111" s="51"/>
      <c r="K111" s="51"/>
    </row>
    <row r="112" spans="3:11" s="71" customFormat="1">
      <c r="C112" s="51"/>
      <c r="D112" s="51"/>
      <c r="E112" s="51"/>
      <c r="F112" s="51"/>
      <c r="G112" s="51"/>
      <c r="H112" s="51"/>
      <c r="I112" s="51"/>
      <c r="J112" s="51"/>
      <c r="K112" s="51"/>
    </row>
    <row r="113" spans="3:11" s="71" customFormat="1">
      <c r="C113" s="51"/>
      <c r="D113" s="51"/>
      <c r="E113" s="51"/>
      <c r="F113" s="51"/>
      <c r="G113" s="51"/>
      <c r="H113" s="51"/>
      <c r="I113" s="51"/>
      <c r="J113" s="51"/>
      <c r="K113" s="51"/>
    </row>
    <row r="114" spans="3:11" s="71" customFormat="1">
      <c r="C114" s="51"/>
      <c r="D114" s="51"/>
      <c r="E114" s="51"/>
      <c r="F114" s="51"/>
      <c r="G114" s="51"/>
      <c r="H114" s="51"/>
      <c r="I114" s="51"/>
      <c r="J114" s="51"/>
      <c r="K114" s="51"/>
    </row>
    <row r="115" spans="3:11" s="71" customFormat="1">
      <c r="C115" s="51"/>
      <c r="D115" s="51"/>
      <c r="E115" s="51"/>
      <c r="F115" s="51"/>
      <c r="G115" s="51"/>
      <c r="H115" s="51"/>
      <c r="I115" s="51"/>
      <c r="J115" s="51"/>
      <c r="K115" s="51"/>
    </row>
    <row r="116" spans="3:11" s="71" customFormat="1">
      <c r="C116" s="51"/>
      <c r="D116" s="51"/>
      <c r="E116" s="51"/>
      <c r="F116" s="51"/>
      <c r="G116" s="51"/>
      <c r="H116" s="51"/>
      <c r="I116" s="51"/>
      <c r="J116" s="51"/>
      <c r="K116" s="51"/>
    </row>
    <row r="117" spans="3:11" s="71" customFormat="1">
      <c r="C117" s="51"/>
      <c r="D117" s="51"/>
      <c r="E117" s="51"/>
      <c r="F117" s="51"/>
      <c r="G117" s="51"/>
      <c r="H117" s="51"/>
      <c r="I117" s="51"/>
      <c r="J117" s="51"/>
      <c r="K117" s="51"/>
    </row>
    <row r="118" spans="3:11" s="71" customFormat="1">
      <c r="C118" s="51"/>
      <c r="D118" s="51"/>
      <c r="E118" s="51"/>
      <c r="F118" s="51"/>
      <c r="G118" s="51"/>
      <c r="H118" s="51"/>
      <c r="I118" s="51"/>
      <c r="J118" s="51"/>
      <c r="K118" s="51"/>
    </row>
    <row r="119" spans="3:11" s="71" customFormat="1">
      <c r="C119" s="51"/>
      <c r="D119" s="51"/>
      <c r="E119" s="51"/>
      <c r="F119" s="51"/>
      <c r="G119" s="51"/>
      <c r="H119" s="51"/>
      <c r="I119" s="51"/>
      <c r="J119" s="51"/>
      <c r="K119" s="51"/>
    </row>
    <row r="120" spans="3:11" s="71" customFormat="1">
      <c r="C120" s="51"/>
      <c r="D120" s="51"/>
      <c r="E120" s="51"/>
      <c r="F120" s="51"/>
      <c r="G120" s="51"/>
      <c r="H120" s="51"/>
      <c r="I120" s="51"/>
      <c r="J120" s="51"/>
      <c r="K120" s="51"/>
    </row>
    <row r="121" spans="3:11" s="71" customFormat="1">
      <c r="C121" s="51"/>
      <c r="D121" s="51"/>
      <c r="E121" s="51"/>
      <c r="F121" s="51"/>
      <c r="G121" s="51"/>
      <c r="H121" s="51"/>
      <c r="I121" s="51"/>
      <c r="J121" s="51"/>
      <c r="K121" s="51"/>
    </row>
    <row r="122" spans="3:11" s="71" customFormat="1">
      <c r="C122" s="51"/>
      <c r="D122" s="51"/>
      <c r="E122" s="51"/>
      <c r="F122" s="51"/>
      <c r="G122" s="51"/>
      <c r="H122" s="51"/>
      <c r="I122" s="51"/>
      <c r="J122" s="51"/>
      <c r="K122" s="51"/>
    </row>
    <row r="123" spans="3:11" s="71" customFormat="1">
      <c r="C123" s="51"/>
      <c r="D123" s="51"/>
      <c r="E123" s="51"/>
      <c r="F123" s="51"/>
      <c r="G123" s="51"/>
      <c r="H123" s="51"/>
      <c r="I123" s="51"/>
      <c r="J123" s="51"/>
      <c r="K123" s="51"/>
    </row>
    <row r="124" spans="3:11" s="71" customFormat="1">
      <c r="C124" s="51"/>
      <c r="D124" s="51"/>
      <c r="E124" s="51"/>
      <c r="F124" s="51"/>
      <c r="G124" s="51"/>
      <c r="H124" s="51"/>
      <c r="I124" s="51"/>
      <c r="J124" s="51"/>
      <c r="K124" s="51"/>
    </row>
    <row r="125" spans="3:11" s="71" customFormat="1">
      <c r="C125" s="51"/>
      <c r="D125" s="51"/>
      <c r="E125" s="51"/>
      <c r="F125" s="51"/>
      <c r="G125" s="51"/>
      <c r="H125" s="51"/>
      <c r="I125" s="51"/>
      <c r="J125" s="51"/>
      <c r="K125" s="51"/>
    </row>
    <row r="126" spans="3:11" s="71" customFormat="1">
      <c r="C126" s="51"/>
      <c r="D126" s="51"/>
      <c r="E126" s="51"/>
      <c r="F126" s="51"/>
      <c r="G126" s="51"/>
      <c r="H126" s="51"/>
      <c r="I126" s="51"/>
      <c r="J126" s="51"/>
      <c r="K126" s="51"/>
    </row>
    <row r="127" spans="3:11" s="71" customFormat="1">
      <c r="C127" s="51"/>
      <c r="D127" s="51"/>
      <c r="E127" s="51"/>
      <c r="F127" s="51"/>
      <c r="G127" s="51"/>
      <c r="H127" s="51"/>
      <c r="I127" s="51"/>
      <c r="J127" s="51"/>
      <c r="K127" s="51"/>
    </row>
    <row r="128" spans="3:11" s="71" customFormat="1">
      <c r="C128" s="51"/>
      <c r="D128" s="51"/>
      <c r="E128" s="51"/>
      <c r="F128" s="51"/>
      <c r="G128" s="51"/>
      <c r="H128" s="51"/>
      <c r="I128" s="51"/>
      <c r="J128" s="51"/>
      <c r="K128" s="51"/>
    </row>
    <row r="129" spans="3:11" s="71" customFormat="1">
      <c r="C129" s="51"/>
      <c r="D129" s="51"/>
      <c r="E129" s="51"/>
      <c r="F129" s="51"/>
      <c r="G129" s="51"/>
      <c r="H129" s="51"/>
      <c r="I129" s="51"/>
      <c r="J129" s="51"/>
      <c r="K129" s="51"/>
    </row>
    <row r="130" spans="3:11" s="71" customFormat="1">
      <c r="C130" s="51"/>
      <c r="D130" s="51"/>
      <c r="E130" s="51"/>
      <c r="F130" s="51"/>
      <c r="G130" s="51"/>
      <c r="H130" s="51"/>
      <c r="I130" s="51"/>
      <c r="J130" s="51"/>
      <c r="K130" s="51"/>
    </row>
    <row r="131" spans="3:11" s="71" customFormat="1">
      <c r="C131" s="51"/>
      <c r="D131" s="51"/>
      <c r="E131" s="51"/>
      <c r="F131" s="51"/>
      <c r="G131" s="51"/>
      <c r="H131" s="51"/>
      <c r="I131" s="51"/>
      <c r="J131" s="51"/>
      <c r="K131" s="51"/>
    </row>
    <row r="132" spans="3:11" s="71" customFormat="1">
      <c r="C132" s="51"/>
      <c r="D132" s="51"/>
      <c r="E132" s="51"/>
      <c r="F132" s="51"/>
      <c r="G132" s="51"/>
      <c r="H132" s="51"/>
      <c r="I132" s="51"/>
      <c r="J132" s="51"/>
      <c r="K132" s="51"/>
    </row>
    <row r="133" spans="3:11" s="71" customFormat="1">
      <c r="C133" s="51"/>
      <c r="D133" s="51"/>
      <c r="E133" s="51"/>
      <c r="F133" s="51"/>
      <c r="G133" s="51"/>
      <c r="H133" s="51"/>
      <c r="I133" s="51"/>
      <c r="J133" s="51"/>
      <c r="K133" s="51"/>
    </row>
    <row r="134" spans="3:11" s="71" customFormat="1">
      <c r="C134" s="51"/>
      <c r="D134" s="51"/>
      <c r="E134" s="51"/>
      <c r="F134" s="51"/>
      <c r="G134" s="51"/>
      <c r="H134" s="51"/>
      <c r="I134" s="51"/>
      <c r="J134" s="51"/>
      <c r="K134" s="51"/>
    </row>
    <row r="135" spans="3:11" s="71" customFormat="1">
      <c r="C135" s="51"/>
      <c r="D135" s="51"/>
      <c r="E135" s="51"/>
      <c r="F135" s="51"/>
      <c r="G135" s="51"/>
      <c r="H135" s="51"/>
      <c r="I135" s="51"/>
      <c r="J135" s="51"/>
      <c r="K135" s="51"/>
    </row>
    <row r="136" spans="3:11" s="71" customFormat="1">
      <c r="C136" s="51"/>
      <c r="D136" s="51"/>
      <c r="E136" s="51"/>
      <c r="F136" s="51"/>
      <c r="G136" s="51"/>
      <c r="H136" s="51"/>
      <c r="I136" s="51"/>
      <c r="J136" s="51"/>
      <c r="K136" s="51"/>
    </row>
    <row r="137" spans="3:11" s="71" customFormat="1">
      <c r="C137" s="51"/>
      <c r="D137" s="51"/>
      <c r="E137" s="51"/>
      <c r="F137" s="51"/>
      <c r="G137" s="51"/>
      <c r="H137" s="51"/>
      <c r="I137" s="51"/>
      <c r="J137" s="51"/>
      <c r="K137" s="51"/>
    </row>
    <row r="138" spans="3:11" s="71" customFormat="1">
      <c r="C138" s="51"/>
      <c r="D138" s="51"/>
      <c r="E138" s="51"/>
      <c r="F138" s="51"/>
      <c r="G138" s="51"/>
      <c r="H138" s="51"/>
      <c r="I138" s="51"/>
      <c r="J138" s="51"/>
      <c r="K138" s="51"/>
    </row>
    <row r="139" spans="3:11" s="71" customFormat="1">
      <c r="C139" s="51"/>
      <c r="D139" s="51"/>
      <c r="E139" s="51"/>
      <c r="F139" s="51"/>
      <c r="G139" s="51"/>
      <c r="H139" s="51"/>
      <c r="I139" s="51"/>
      <c r="J139" s="51"/>
      <c r="K139" s="51"/>
    </row>
    <row r="140" spans="3:11" s="71" customFormat="1">
      <c r="C140" s="51"/>
      <c r="D140" s="51"/>
      <c r="E140" s="51"/>
      <c r="F140" s="51"/>
      <c r="G140" s="51"/>
      <c r="H140" s="51"/>
      <c r="I140" s="51"/>
      <c r="J140" s="51"/>
      <c r="K140" s="51"/>
    </row>
    <row r="141" spans="3:11" s="71" customFormat="1">
      <c r="C141" s="51"/>
      <c r="D141" s="51"/>
      <c r="E141" s="51"/>
      <c r="F141" s="51"/>
      <c r="G141" s="51"/>
      <c r="H141" s="51"/>
      <c r="I141" s="51"/>
      <c r="J141" s="51"/>
      <c r="K141" s="51"/>
    </row>
    <row r="142" spans="3:11" s="71" customFormat="1">
      <c r="C142" s="51"/>
      <c r="D142" s="51"/>
      <c r="E142" s="51"/>
      <c r="F142" s="51"/>
      <c r="G142" s="51"/>
      <c r="H142" s="51"/>
      <c r="I142" s="51"/>
      <c r="J142" s="51"/>
      <c r="K142" s="51"/>
    </row>
    <row r="143" spans="3:11" s="71" customFormat="1">
      <c r="C143" s="51"/>
      <c r="D143" s="51"/>
      <c r="E143" s="51"/>
      <c r="F143" s="51"/>
      <c r="G143" s="51"/>
      <c r="H143" s="51"/>
      <c r="I143" s="51"/>
      <c r="J143" s="51"/>
      <c r="K143" s="51"/>
    </row>
    <row r="144" spans="3:11" s="71" customFormat="1">
      <c r="C144" s="51"/>
      <c r="D144" s="51"/>
      <c r="E144" s="51"/>
      <c r="F144" s="51"/>
      <c r="G144" s="51"/>
      <c r="H144" s="51"/>
      <c r="I144" s="51"/>
      <c r="J144" s="51"/>
      <c r="K144" s="51"/>
    </row>
    <row r="145" spans="3:11" s="71" customFormat="1">
      <c r="C145" s="51"/>
      <c r="D145" s="51"/>
      <c r="E145" s="51"/>
      <c r="F145" s="51"/>
      <c r="G145" s="51"/>
      <c r="H145" s="51"/>
      <c r="I145" s="51"/>
      <c r="J145" s="51"/>
      <c r="K145" s="51"/>
    </row>
    <row r="146" spans="3:11" s="71" customFormat="1">
      <c r="C146" s="51"/>
      <c r="D146" s="51"/>
      <c r="E146" s="51"/>
      <c r="F146" s="51"/>
      <c r="G146" s="51"/>
      <c r="H146" s="51"/>
      <c r="I146" s="51"/>
      <c r="J146" s="51"/>
      <c r="K146" s="51"/>
    </row>
    <row r="147" spans="3:11" s="71" customFormat="1">
      <c r="C147" s="51"/>
      <c r="D147" s="51"/>
      <c r="E147" s="51"/>
      <c r="F147" s="51"/>
      <c r="G147" s="51"/>
      <c r="H147" s="51"/>
      <c r="I147" s="51"/>
      <c r="J147" s="51"/>
      <c r="K147" s="51"/>
    </row>
    <row r="148" spans="3:11" s="71" customFormat="1">
      <c r="C148" s="51"/>
      <c r="D148" s="51"/>
      <c r="E148" s="51"/>
      <c r="F148" s="51"/>
      <c r="G148" s="51"/>
      <c r="H148" s="51"/>
      <c r="I148" s="51"/>
      <c r="J148" s="51"/>
      <c r="K148" s="51"/>
    </row>
    <row r="149" spans="3:11" s="71" customFormat="1">
      <c r="C149" s="51"/>
      <c r="D149" s="51"/>
      <c r="E149" s="51"/>
      <c r="F149" s="51"/>
      <c r="G149" s="51"/>
      <c r="H149" s="51"/>
      <c r="I149" s="51"/>
      <c r="J149" s="51"/>
      <c r="K149" s="51"/>
    </row>
    <row r="150" spans="3:11" s="71" customFormat="1">
      <c r="C150" s="51"/>
      <c r="D150" s="51"/>
      <c r="E150" s="51"/>
      <c r="F150" s="51"/>
      <c r="G150" s="51"/>
      <c r="H150" s="51"/>
      <c r="I150" s="51"/>
      <c r="J150" s="51"/>
      <c r="K150" s="51"/>
    </row>
  </sheetData>
  <pageMargins left="0.19685039370078741" right="0.19685039370078741" top="0.39370078740157483" bottom="0.35433070866141736" header="0.19685039370078741" footer="0.15748031496062992"/>
  <pageSetup paperSize="9" firstPageNumber="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30"/>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5" defaultRowHeight="12.75"/>
  <cols>
    <col min="1" max="1" width="27.75" style="71" customWidth="1"/>
    <col min="2" max="2" width="5" style="71" customWidth="1"/>
    <col min="3" max="11" width="7.625" style="51" customWidth="1"/>
    <col min="12" max="16384" width="5" style="71"/>
  </cols>
  <sheetData>
    <row r="1" spans="1:17">
      <c r="A1" s="78" t="s">
        <v>260</v>
      </c>
      <c r="B1" s="78"/>
      <c r="C1" s="101"/>
      <c r="D1" s="101"/>
      <c r="E1" s="101"/>
      <c r="F1" s="101"/>
      <c r="G1" s="101"/>
      <c r="H1" s="101"/>
      <c r="I1" s="101"/>
      <c r="J1" s="101"/>
      <c r="K1" s="101" t="s">
        <v>235</v>
      </c>
      <c r="L1" s="72"/>
      <c r="M1" s="72"/>
      <c r="N1" s="72"/>
      <c r="O1" s="72"/>
      <c r="P1" s="72"/>
      <c r="Q1" s="72"/>
    </row>
    <row r="2" spans="1:17" ht="12.75" customHeight="1">
      <c r="A2" s="83"/>
      <c r="B2" s="84"/>
      <c r="C2" s="84"/>
      <c r="D2" s="84"/>
      <c r="E2" s="84"/>
      <c r="F2" s="84"/>
      <c r="G2" s="84"/>
      <c r="H2" s="84"/>
      <c r="I2" s="84"/>
      <c r="J2" s="84"/>
      <c r="K2" s="84"/>
      <c r="L2" s="36"/>
      <c r="M2" s="36"/>
      <c r="N2" s="36"/>
      <c r="O2" s="36"/>
      <c r="P2" s="36"/>
      <c r="Q2" s="36"/>
    </row>
    <row r="3" spans="1:17" ht="21" customHeight="1">
      <c r="A3" s="141"/>
      <c r="B3" s="142"/>
      <c r="C3" s="142" t="s">
        <v>447</v>
      </c>
      <c r="D3" s="142" t="s">
        <v>436</v>
      </c>
      <c r="E3" s="142" t="s">
        <v>437</v>
      </c>
      <c r="F3" s="142" t="s">
        <v>438</v>
      </c>
      <c r="G3" s="142" t="s">
        <v>439</v>
      </c>
      <c r="H3" s="142" t="s">
        <v>440</v>
      </c>
      <c r="I3" s="142" t="s">
        <v>448</v>
      </c>
      <c r="J3" s="142" t="s">
        <v>442</v>
      </c>
      <c r="K3" s="186" t="s">
        <v>449</v>
      </c>
    </row>
    <row r="4" spans="1:17">
      <c r="A4" s="75"/>
      <c r="B4" s="42"/>
      <c r="C4" s="42"/>
      <c r="D4" s="42"/>
      <c r="E4" s="42"/>
      <c r="F4" s="42"/>
      <c r="G4" s="42"/>
      <c r="H4" s="42"/>
      <c r="I4" s="42"/>
      <c r="J4" s="42"/>
      <c r="K4" s="193"/>
    </row>
    <row r="5" spans="1:17">
      <c r="A5" s="79" t="s">
        <v>9</v>
      </c>
      <c r="B5" s="241"/>
      <c r="C5" s="241"/>
      <c r="D5" s="241"/>
      <c r="E5" s="241"/>
      <c r="F5" s="241"/>
      <c r="G5" s="241"/>
      <c r="H5" s="241"/>
      <c r="I5" s="241"/>
      <c r="J5" s="241"/>
      <c r="K5" s="242"/>
    </row>
    <row r="6" spans="1:17">
      <c r="A6" s="82" t="s">
        <v>3</v>
      </c>
      <c r="B6" s="55"/>
      <c r="C6" s="55">
        <v>0</v>
      </c>
      <c r="D6" s="55">
        <v>0</v>
      </c>
      <c r="E6" s="55">
        <v>0</v>
      </c>
      <c r="F6" s="55">
        <v>230</v>
      </c>
      <c r="G6" s="55">
        <v>352</v>
      </c>
      <c r="H6" s="55">
        <v>357</v>
      </c>
      <c r="I6" s="55">
        <v>355</v>
      </c>
      <c r="J6" s="55">
        <v>359</v>
      </c>
      <c r="K6" s="188"/>
    </row>
    <row r="7" spans="1:17">
      <c r="A7" s="82" t="s">
        <v>258</v>
      </c>
      <c r="B7" s="55"/>
      <c r="C7" s="55">
        <v>0</v>
      </c>
      <c r="D7" s="55">
        <v>0</v>
      </c>
      <c r="E7" s="55">
        <v>0</v>
      </c>
      <c r="F7" s="55">
        <v>157</v>
      </c>
      <c r="G7" s="55">
        <v>239</v>
      </c>
      <c r="H7" s="55">
        <v>243</v>
      </c>
      <c r="I7" s="55">
        <v>248</v>
      </c>
      <c r="J7" s="55">
        <v>255</v>
      </c>
      <c r="K7" s="194"/>
    </row>
    <row r="8" spans="1:17">
      <c r="A8" s="82" t="s">
        <v>263</v>
      </c>
      <c r="B8" s="55"/>
      <c r="C8" s="55">
        <v>246</v>
      </c>
      <c r="D8" s="55">
        <v>251</v>
      </c>
      <c r="E8" s="55">
        <v>238</v>
      </c>
      <c r="F8" s="55">
        <v>266</v>
      </c>
      <c r="G8" s="55">
        <v>256</v>
      </c>
      <c r="H8" s="55">
        <v>256</v>
      </c>
      <c r="I8" s="55">
        <v>248</v>
      </c>
      <c r="J8" s="55">
        <v>279</v>
      </c>
      <c r="K8" s="194"/>
    </row>
    <row r="9" spans="1:17">
      <c r="A9" s="82" t="s">
        <v>259</v>
      </c>
      <c r="B9" s="55"/>
      <c r="C9" s="55">
        <v>0</v>
      </c>
      <c r="D9" s="55">
        <v>0</v>
      </c>
      <c r="E9" s="55">
        <v>0</v>
      </c>
      <c r="F9" s="55">
        <v>56</v>
      </c>
      <c r="G9" s="55">
        <v>79</v>
      </c>
      <c r="H9" s="55">
        <v>78</v>
      </c>
      <c r="I9" s="55">
        <v>76</v>
      </c>
      <c r="J9" s="55">
        <v>69</v>
      </c>
      <c r="K9" s="194"/>
    </row>
    <row r="10" spans="1:17">
      <c r="A10" s="137" t="s">
        <v>187</v>
      </c>
      <c r="B10" s="58"/>
      <c r="C10" s="58">
        <v>246</v>
      </c>
      <c r="D10" s="58">
        <v>251</v>
      </c>
      <c r="E10" s="58">
        <v>238</v>
      </c>
      <c r="F10" s="58">
        <v>709</v>
      </c>
      <c r="G10" s="58">
        <v>926</v>
      </c>
      <c r="H10" s="58">
        <v>934</v>
      </c>
      <c r="I10" s="58">
        <v>927</v>
      </c>
      <c r="J10" s="58">
        <v>962</v>
      </c>
      <c r="K10" s="212"/>
    </row>
    <row r="11" spans="1:17">
      <c r="A11" s="82" t="s">
        <v>208</v>
      </c>
      <c r="B11" s="55"/>
      <c r="C11" s="55">
        <v>214</v>
      </c>
      <c r="D11" s="55">
        <v>219</v>
      </c>
      <c r="E11" s="55">
        <v>210</v>
      </c>
      <c r="F11" s="55">
        <v>676</v>
      </c>
      <c r="G11" s="55">
        <v>890</v>
      </c>
      <c r="H11" s="55">
        <v>904</v>
      </c>
      <c r="I11" s="55">
        <v>894</v>
      </c>
      <c r="J11" s="55">
        <v>929</v>
      </c>
      <c r="K11" s="194"/>
    </row>
    <row r="12" spans="1:17">
      <c r="A12" s="82"/>
      <c r="B12" s="55"/>
      <c r="C12" s="55"/>
      <c r="D12" s="55"/>
      <c r="E12" s="55"/>
      <c r="F12" s="55"/>
      <c r="G12" s="55"/>
      <c r="H12" s="55"/>
      <c r="I12" s="55"/>
      <c r="J12" s="55"/>
      <c r="K12" s="194"/>
    </row>
    <row r="13" spans="1:17">
      <c r="A13" s="245" t="s">
        <v>300</v>
      </c>
      <c r="B13" s="55"/>
      <c r="C13" s="55">
        <v>-137</v>
      </c>
      <c r="D13" s="55">
        <v>-161</v>
      </c>
      <c r="E13" s="55">
        <v>-151</v>
      </c>
      <c r="F13" s="55">
        <v>-273</v>
      </c>
      <c r="G13" s="55">
        <v>-308</v>
      </c>
      <c r="H13" s="55">
        <v>-314</v>
      </c>
      <c r="I13" s="55">
        <v>-295</v>
      </c>
      <c r="J13" s="55">
        <v>-317</v>
      </c>
      <c r="K13" s="194"/>
    </row>
    <row r="14" spans="1:17">
      <c r="A14" s="75"/>
      <c r="B14" s="55"/>
      <c r="C14" s="55"/>
      <c r="D14" s="55"/>
      <c r="E14" s="55"/>
      <c r="F14" s="55"/>
      <c r="G14" s="55"/>
      <c r="H14" s="55"/>
      <c r="I14" s="55"/>
      <c r="J14" s="55"/>
      <c r="K14" s="194"/>
    </row>
    <row r="15" spans="1:17">
      <c r="A15" s="86" t="s">
        <v>188</v>
      </c>
      <c r="B15" s="64"/>
      <c r="C15" s="64">
        <v>109</v>
      </c>
      <c r="D15" s="64">
        <v>90</v>
      </c>
      <c r="E15" s="64">
        <v>87</v>
      </c>
      <c r="F15" s="64">
        <v>436</v>
      </c>
      <c r="G15" s="64">
        <v>618</v>
      </c>
      <c r="H15" s="64">
        <v>620</v>
      </c>
      <c r="I15" s="64">
        <v>632</v>
      </c>
      <c r="J15" s="64">
        <v>645</v>
      </c>
      <c r="K15" s="196"/>
    </row>
    <row r="16" spans="1:17">
      <c r="A16" s="86"/>
      <c r="B16" s="64"/>
      <c r="C16" s="64"/>
      <c r="D16" s="64"/>
      <c r="E16" s="64"/>
      <c r="F16" s="64"/>
      <c r="G16" s="64"/>
      <c r="H16" s="64"/>
      <c r="I16" s="64"/>
      <c r="J16" s="64"/>
      <c r="K16" s="196"/>
    </row>
    <row r="17" spans="1:11">
      <c r="A17" s="75" t="s">
        <v>132</v>
      </c>
      <c r="B17" s="55"/>
      <c r="C17" s="55">
        <v>-25</v>
      </c>
      <c r="D17" s="55">
        <v>-23</v>
      </c>
      <c r="E17" s="55">
        <v>-20</v>
      </c>
      <c r="F17" s="55">
        <v>-74</v>
      </c>
      <c r="G17" s="55">
        <v>-117</v>
      </c>
      <c r="H17" s="55">
        <v>-97</v>
      </c>
      <c r="I17" s="55">
        <v>-97</v>
      </c>
      <c r="J17" s="55">
        <v>-122</v>
      </c>
      <c r="K17" s="194"/>
    </row>
    <row r="18" spans="1:11">
      <c r="A18" s="75" t="s">
        <v>301</v>
      </c>
      <c r="B18" s="55"/>
      <c r="C18" s="55">
        <v>-38</v>
      </c>
      <c r="D18" s="55">
        <v>-37</v>
      </c>
      <c r="E18" s="55">
        <v>-35</v>
      </c>
      <c r="F18" s="55">
        <v>-121</v>
      </c>
      <c r="G18" s="55">
        <v>-152</v>
      </c>
      <c r="H18" s="55">
        <v>-131</v>
      </c>
      <c r="I18" s="55">
        <v>-163</v>
      </c>
      <c r="J18" s="55">
        <v>-153</v>
      </c>
      <c r="K18" s="194"/>
    </row>
    <row r="19" spans="1:11">
      <c r="A19" s="279" t="s">
        <v>189</v>
      </c>
      <c r="B19" s="143"/>
      <c r="C19" s="143">
        <v>0</v>
      </c>
      <c r="D19" s="143">
        <v>0</v>
      </c>
      <c r="E19" s="143">
        <v>0</v>
      </c>
      <c r="F19" s="143">
        <v>0</v>
      </c>
      <c r="G19" s="143">
        <v>0</v>
      </c>
      <c r="H19" s="143">
        <v>0</v>
      </c>
      <c r="I19" s="143">
        <v>42</v>
      </c>
      <c r="J19" s="143">
        <v>8</v>
      </c>
      <c r="K19" s="195"/>
    </row>
    <row r="20" spans="1:11">
      <c r="A20" s="86" t="s">
        <v>141</v>
      </c>
      <c r="B20" s="64"/>
      <c r="C20" s="64">
        <v>46</v>
      </c>
      <c r="D20" s="64">
        <v>30</v>
      </c>
      <c r="E20" s="64">
        <v>32</v>
      </c>
      <c r="F20" s="64">
        <v>241</v>
      </c>
      <c r="G20" s="64">
        <v>349</v>
      </c>
      <c r="H20" s="64">
        <v>392</v>
      </c>
      <c r="I20" s="64">
        <v>414</v>
      </c>
      <c r="J20" s="64">
        <v>378</v>
      </c>
      <c r="K20" s="196"/>
    </row>
    <row r="21" spans="1:11" s="73" customFormat="1">
      <c r="A21" s="75"/>
      <c r="B21" s="42"/>
      <c r="C21" s="42"/>
      <c r="D21" s="42"/>
      <c r="E21" s="42"/>
      <c r="F21" s="42"/>
      <c r="G21" s="42"/>
      <c r="H21" s="42"/>
      <c r="I21" s="42"/>
      <c r="J21" s="42"/>
      <c r="K21" s="193"/>
    </row>
    <row r="22" spans="1:11" s="72" customFormat="1">
      <c r="A22" s="75" t="s">
        <v>289</v>
      </c>
      <c r="B22" s="55" t="s">
        <v>106</v>
      </c>
      <c r="C22" s="59">
        <v>44.3</v>
      </c>
      <c r="D22" s="59">
        <v>35.799999999999997</v>
      </c>
      <c r="E22" s="59">
        <v>36.700000000000003</v>
      </c>
      <c r="F22" s="59">
        <v>61.5</v>
      </c>
      <c r="G22" s="59">
        <v>66.7</v>
      </c>
      <c r="H22" s="59">
        <v>66.5</v>
      </c>
      <c r="I22" s="59">
        <v>68.2</v>
      </c>
      <c r="J22" s="59">
        <v>67</v>
      </c>
      <c r="K22" s="197"/>
    </row>
    <row r="23" spans="1:11" s="72" customFormat="1">
      <c r="A23" s="75" t="s">
        <v>153</v>
      </c>
      <c r="B23" s="55" t="s">
        <v>106</v>
      </c>
      <c r="C23" s="59">
        <v>18.7</v>
      </c>
      <c r="D23" s="59">
        <v>11.8</v>
      </c>
      <c r="E23" s="59">
        <v>13.3</v>
      </c>
      <c r="F23" s="59">
        <v>34</v>
      </c>
      <c r="G23" s="59">
        <v>37.700000000000003</v>
      </c>
      <c r="H23" s="59">
        <v>42</v>
      </c>
      <c r="I23" s="59">
        <v>44.7</v>
      </c>
      <c r="J23" s="59">
        <v>39.299999999999997</v>
      </c>
      <c r="K23" s="197"/>
    </row>
    <row r="24" spans="1:11">
      <c r="A24" s="86"/>
      <c r="B24" s="64"/>
      <c r="C24" s="64"/>
      <c r="D24" s="64"/>
      <c r="E24" s="64"/>
      <c r="F24" s="64"/>
      <c r="G24" s="64"/>
      <c r="H24" s="64"/>
      <c r="I24" s="64"/>
      <c r="J24" s="64"/>
      <c r="K24" s="196"/>
    </row>
    <row r="25" spans="1:11" s="72" customFormat="1">
      <c r="A25" s="471" t="s">
        <v>262</v>
      </c>
      <c r="B25" s="143"/>
      <c r="C25" s="472">
        <v>0.89400000000000002</v>
      </c>
      <c r="D25" s="472">
        <v>0.91</v>
      </c>
      <c r="E25" s="472">
        <v>0.90100000000000002</v>
      </c>
      <c r="F25" s="472">
        <v>0.85799999999999998</v>
      </c>
      <c r="G25" s="472">
        <v>0.85399999999999998</v>
      </c>
      <c r="H25" s="472">
        <v>0.873</v>
      </c>
      <c r="I25" s="472">
        <v>0.81699999999999995</v>
      </c>
      <c r="J25" s="472">
        <v>0.79900000000000004</v>
      </c>
      <c r="K25" s="473"/>
    </row>
    <row r="26" spans="1:11">
      <c r="A26" s="321" t="s">
        <v>274</v>
      </c>
      <c r="B26" s="42"/>
      <c r="C26" s="42"/>
      <c r="D26" s="42"/>
      <c r="E26" s="42"/>
      <c r="F26" s="42"/>
      <c r="G26" s="42"/>
      <c r="H26" s="42"/>
      <c r="I26" s="42"/>
      <c r="J26" s="42"/>
      <c r="K26" s="42"/>
    </row>
    <row r="27" spans="1:11">
      <c r="A27" s="321" t="s">
        <v>264</v>
      </c>
      <c r="B27" s="42"/>
      <c r="C27" s="42"/>
      <c r="D27" s="42"/>
      <c r="E27" s="42"/>
      <c r="F27" s="42"/>
      <c r="G27" s="42"/>
      <c r="H27" s="42"/>
      <c r="I27" s="42"/>
      <c r="J27" s="42"/>
      <c r="K27" s="42"/>
    </row>
    <row r="28" spans="1:11">
      <c r="A28" s="321" t="s">
        <v>265</v>
      </c>
      <c r="B28" s="42"/>
      <c r="C28" s="42"/>
      <c r="D28" s="42"/>
      <c r="E28" s="42"/>
      <c r="F28" s="42"/>
      <c r="G28" s="42"/>
      <c r="H28" s="42"/>
      <c r="I28" s="42"/>
      <c r="J28" s="42"/>
      <c r="K28" s="42"/>
    </row>
    <row r="29" spans="1:11">
      <c r="A29" s="307" t="s">
        <v>261</v>
      </c>
      <c r="B29" s="42"/>
      <c r="C29" s="42"/>
      <c r="D29" s="42"/>
      <c r="E29" s="42"/>
      <c r="F29" s="42"/>
      <c r="G29" s="42"/>
      <c r="H29" s="42"/>
      <c r="I29" s="42"/>
      <c r="J29" s="42"/>
      <c r="K29" s="42"/>
    </row>
    <row r="30" spans="1:11">
      <c r="A30" s="307" t="s">
        <v>303</v>
      </c>
      <c r="B30" s="42"/>
      <c r="C30" s="42"/>
      <c r="D30" s="42"/>
      <c r="E30" s="42"/>
      <c r="F30" s="42"/>
      <c r="G30" s="42"/>
      <c r="H30" s="42"/>
      <c r="I30" s="42"/>
      <c r="J30" s="42"/>
      <c r="K30" s="42"/>
    </row>
  </sheetData>
  <pageMargins left="0.19685039370078741" right="0.23622047244094491" top="0.39370078740157483" bottom="0.31496062992125984"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K30"/>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5" defaultRowHeight="12.75"/>
  <cols>
    <col min="1" max="1" width="27.75" style="71" customWidth="1"/>
    <col min="2" max="2" width="5" style="71" customWidth="1"/>
    <col min="3" max="11" width="7.625" style="51" customWidth="1"/>
    <col min="12" max="16384" width="5" style="71"/>
  </cols>
  <sheetData>
    <row r="1" spans="1:11">
      <c r="A1" s="78" t="s">
        <v>266</v>
      </c>
      <c r="B1" s="78"/>
      <c r="C1" s="101"/>
      <c r="D1" s="101"/>
      <c r="E1" s="101"/>
      <c r="F1" s="101"/>
      <c r="G1" s="101"/>
      <c r="H1" s="101"/>
      <c r="I1" s="101"/>
      <c r="J1" s="101"/>
      <c r="K1" s="101" t="s">
        <v>236</v>
      </c>
    </row>
    <row r="2" spans="1:11" ht="12.75" customHeight="1">
      <c r="A2" s="83"/>
      <c r="B2" s="84"/>
      <c r="C2" s="84"/>
      <c r="D2" s="84"/>
      <c r="E2" s="84"/>
      <c r="F2" s="84"/>
      <c r="G2" s="84"/>
      <c r="H2" s="84"/>
      <c r="I2" s="84"/>
      <c r="J2" s="84"/>
      <c r="K2" s="84"/>
    </row>
    <row r="3" spans="1:11" ht="21" customHeight="1">
      <c r="A3" s="141"/>
      <c r="B3" s="142"/>
      <c r="C3" s="142" t="s">
        <v>447</v>
      </c>
      <c r="D3" s="142" t="s">
        <v>436</v>
      </c>
      <c r="E3" s="142" t="s">
        <v>437</v>
      </c>
      <c r="F3" s="142" t="s">
        <v>438</v>
      </c>
      <c r="G3" s="142" t="s">
        <v>439</v>
      </c>
      <c r="H3" s="142" t="s">
        <v>440</v>
      </c>
      <c r="I3" s="142" t="s">
        <v>441</v>
      </c>
      <c r="J3" s="142" t="s">
        <v>442</v>
      </c>
      <c r="K3" s="186" t="s">
        <v>449</v>
      </c>
    </row>
    <row r="4" spans="1:11">
      <c r="A4" s="75"/>
      <c r="B4" s="42"/>
      <c r="C4" s="42"/>
      <c r="D4" s="42"/>
      <c r="E4" s="42"/>
      <c r="F4" s="42"/>
      <c r="G4" s="42"/>
      <c r="H4" s="42"/>
      <c r="I4" s="42"/>
      <c r="J4" s="42"/>
      <c r="K4" s="193"/>
    </row>
    <row r="5" spans="1:11">
      <c r="A5" s="79" t="s">
        <v>9</v>
      </c>
      <c r="B5" s="241"/>
      <c r="C5" s="241"/>
      <c r="D5" s="241"/>
      <c r="E5" s="241"/>
      <c r="F5" s="241"/>
      <c r="G5" s="241"/>
      <c r="H5" s="241"/>
      <c r="I5" s="241"/>
      <c r="J5" s="241"/>
      <c r="K5" s="242"/>
    </row>
    <row r="6" spans="1:11">
      <c r="A6" s="82" t="s">
        <v>226</v>
      </c>
      <c r="B6" s="55"/>
      <c r="C6" s="55">
        <v>95</v>
      </c>
      <c r="D6" s="55">
        <v>100</v>
      </c>
      <c r="E6" s="55">
        <v>89</v>
      </c>
      <c r="F6" s="55">
        <v>95</v>
      </c>
      <c r="G6" s="55">
        <v>103</v>
      </c>
      <c r="H6" s="55">
        <v>96</v>
      </c>
      <c r="I6" s="55">
        <v>92</v>
      </c>
      <c r="J6" s="55">
        <v>98</v>
      </c>
      <c r="K6" s="188"/>
    </row>
    <row r="7" spans="1:11">
      <c r="A7" s="82" t="s">
        <v>6</v>
      </c>
      <c r="B7" s="55"/>
      <c r="C7" s="55">
        <v>34</v>
      </c>
      <c r="D7" s="55">
        <v>39</v>
      </c>
      <c r="E7" s="55">
        <v>40</v>
      </c>
      <c r="F7" s="55">
        <v>42</v>
      </c>
      <c r="G7" s="55">
        <v>43</v>
      </c>
      <c r="H7" s="55">
        <v>52</v>
      </c>
      <c r="I7" s="55">
        <v>53</v>
      </c>
      <c r="J7" s="55">
        <v>65</v>
      </c>
      <c r="K7" s="194"/>
    </row>
    <row r="8" spans="1:11">
      <c r="A8" s="82" t="s">
        <v>219</v>
      </c>
      <c r="B8" s="55"/>
      <c r="C8" s="55">
        <v>215</v>
      </c>
      <c r="D8" s="55">
        <v>214</v>
      </c>
      <c r="E8" s="55">
        <v>228</v>
      </c>
      <c r="F8" s="55">
        <v>228</v>
      </c>
      <c r="G8" s="55">
        <v>232</v>
      </c>
      <c r="H8" s="55">
        <v>236</v>
      </c>
      <c r="I8" s="55">
        <v>237</v>
      </c>
      <c r="J8" s="55">
        <v>238</v>
      </c>
      <c r="K8" s="194"/>
    </row>
    <row r="9" spans="1:11">
      <c r="A9" s="82" t="s">
        <v>269</v>
      </c>
      <c r="B9" s="55"/>
      <c r="C9" s="55">
        <v>438</v>
      </c>
      <c r="D9" s="55">
        <v>397</v>
      </c>
      <c r="E9" s="55">
        <v>343</v>
      </c>
      <c r="F9" s="55">
        <v>497</v>
      </c>
      <c r="G9" s="55">
        <v>458</v>
      </c>
      <c r="H9" s="55">
        <v>446</v>
      </c>
      <c r="I9" s="55">
        <v>389</v>
      </c>
      <c r="J9" s="55">
        <v>543</v>
      </c>
      <c r="K9" s="194"/>
    </row>
    <row r="10" spans="1:11">
      <c r="A10" s="137" t="s">
        <v>187</v>
      </c>
      <c r="B10" s="58"/>
      <c r="C10" s="58">
        <v>782</v>
      </c>
      <c r="D10" s="58">
        <v>750</v>
      </c>
      <c r="E10" s="58">
        <v>700</v>
      </c>
      <c r="F10" s="58">
        <v>862</v>
      </c>
      <c r="G10" s="58">
        <v>836</v>
      </c>
      <c r="H10" s="58">
        <v>830</v>
      </c>
      <c r="I10" s="58">
        <v>771</v>
      </c>
      <c r="J10" s="58">
        <v>944</v>
      </c>
      <c r="K10" s="212"/>
    </row>
    <row r="11" spans="1:11">
      <c r="A11" s="82" t="s">
        <v>208</v>
      </c>
      <c r="B11" s="55"/>
      <c r="C11" s="55">
        <v>739</v>
      </c>
      <c r="D11" s="55">
        <v>714</v>
      </c>
      <c r="E11" s="55">
        <v>657</v>
      </c>
      <c r="F11" s="55">
        <v>811</v>
      </c>
      <c r="G11" s="55">
        <v>794</v>
      </c>
      <c r="H11" s="55">
        <v>793</v>
      </c>
      <c r="I11" s="55">
        <v>734</v>
      </c>
      <c r="J11" s="55">
        <v>902</v>
      </c>
      <c r="K11" s="194"/>
    </row>
    <row r="12" spans="1:11">
      <c r="A12" s="82"/>
      <c r="B12" s="55"/>
      <c r="C12" s="55"/>
      <c r="D12" s="55"/>
      <c r="E12" s="55"/>
      <c r="F12" s="55"/>
      <c r="G12" s="55"/>
      <c r="H12" s="55"/>
      <c r="I12" s="55"/>
      <c r="J12" s="55"/>
      <c r="K12" s="194"/>
    </row>
    <row r="13" spans="1:11">
      <c r="A13" s="245" t="s">
        <v>300</v>
      </c>
      <c r="B13" s="55"/>
      <c r="C13" s="55">
        <v>-455</v>
      </c>
      <c r="D13" s="55">
        <v>-442</v>
      </c>
      <c r="E13" s="55">
        <v>-405</v>
      </c>
      <c r="F13" s="55">
        <v>-546</v>
      </c>
      <c r="G13" s="55">
        <v>-525</v>
      </c>
      <c r="H13" s="55">
        <v>-507</v>
      </c>
      <c r="I13" s="55">
        <v>-459</v>
      </c>
      <c r="J13" s="55">
        <v>-595</v>
      </c>
      <c r="K13" s="194"/>
    </row>
    <row r="14" spans="1:11">
      <c r="A14" s="75"/>
      <c r="B14" s="55"/>
      <c r="C14" s="55"/>
      <c r="D14" s="55"/>
      <c r="E14" s="55"/>
      <c r="F14" s="55"/>
      <c r="G14" s="55"/>
      <c r="H14" s="55"/>
      <c r="I14" s="55"/>
      <c r="J14" s="55"/>
      <c r="K14" s="194"/>
    </row>
    <row r="15" spans="1:11">
      <c r="A15" s="86" t="s">
        <v>188</v>
      </c>
      <c r="B15" s="64"/>
      <c r="C15" s="64">
        <v>327</v>
      </c>
      <c r="D15" s="64">
        <v>308</v>
      </c>
      <c r="E15" s="64">
        <v>295</v>
      </c>
      <c r="F15" s="64">
        <v>316</v>
      </c>
      <c r="G15" s="64">
        <v>311</v>
      </c>
      <c r="H15" s="64">
        <v>323</v>
      </c>
      <c r="I15" s="64">
        <v>312</v>
      </c>
      <c r="J15" s="64">
        <v>349</v>
      </c>
      <c r="K15" s="196"/>
    </row>
    <row r="16" spans="1:11">
      <c r="A16" s="86"/>
      <c r="B16" s="64"/>
      <c r="C16" s="64"/>
      <c r="D16" s="64"/>
      <c r="E16" s="64"/>
      <c r="F16" s="64"/>
      <c r="G16" s="64"/>
      <c r="H16" s="64"/>
      <c r="I16" s="64"/>
      <c r="J16" s="64"/>
      <c r="K16" s="196"/>
    </row>
    <row r="17" spans="1:11">
      <c r="A17" s="75" t="s">
        <v>132</v>
      </c>
      <c r="B17" s="55"/>
      <c r="C17" s="55">
        <v>-38</v>
      </c>
      <c r="D17" s="55">
        <v>-45</v>
      </c>
      <c r="E17" s="55">
        <v>-61</v>
      </c>
      <c r="F17" s="55">
        <v>-59</v>
      </c>
      <c r="G17" s="55">
        <v>-49</v>
      </c>
      <c r="H17" s="55">
        <v>-52</v>
      </c>
      <c r="I17" s="55">
        <v>-57</v>
      </c>
      <c r="J17" s="55">
        <v>-62</v>
      </c>
      <c r="K17" s="194"/>
    </row>
    <row r="18" spans="1:11">
      <c r="A18" s="75" t="s">
        <v>301</v>
      </c>
      <c r="B18" s="55"/>
      <c r="C18" s="55">
        <v>-166</v>
      </c>
      <c r="D18" s="55">
        <v>-178</v>
      </c>
      <c r="E18" s="55">
        <v>-141</v>
      </c>
      <c r="F18" s="55">
        <v>-182</v>
      </c>
      <c r="G18" s="55">
        <v>-171</v>
      </c>
      <c r="H18" s="55">
        <v>-190</v>
      </c>
      <c r="I18" s="55">
        <v>-147</v>
      </c>
      <c r="J18" s="55">
        <v>-186</v>
      </c>
      <c r="K18" s="194"/>
    </row>
    <row r="19" spans="1:11">
      <c r="A19" s="279" t="s">
        <v>189</v>
      </c>
      <c r="B19" s="143"/>
      <c r="C19" s="143">
        <v>0</v>
      </c>
      <c r="D19" s="143">
        <v>0</v>
      </c>
      <c r="E19" s="143">
        <v>17</v>
      </c>
      <c r="F19" s="143">
        <v>5</v>
      </c>
      <c r="G19" s="143">
        <v>5</v>
      </c>
      <c r="H19" s="143">
        <v>5</v>
      </c>
      <c r="I19" s="143">
        <v>4</v>
      </c>
      <c r="J19" s="143">
        <v>7</v>
      </c>
      <c r="K19" s="195"/>
    </row>
    <row r="20" spans="1:11">
      <c r="A20" s="86" t="s">
        <v>141</v>
      </c>
      <c r="B20" s="64"/>
      <c r="C20" s="64">
        <v>123</v>
      </c>
      <c r="D20" s="64">
        <v>85</v>
      </c>
      <c r="E20" s="64">
        <v>110</v>
      </c>
      <c r="F20" s="64">
        <v>80</v>
      </c>
      <c r="G20" s="64">
        <v>96</v>
      </c>
      <c r="H20" s="64">
        <v>86</v>
      </c>
      <c r="I20" s="64">
        <v>112</v>
      </c>
      <c r="J20" s="64">
        <v>108</v>
      </c>
      <c r="K20" s="196"/>
    </row>
    <row r="21" spans="1:11" s="73" customFormat="1">
      <c r="A21" s="75"/>
      <c r="B21" s="42"/>
      <c r="C21" s="42"/>
      <c r="D21" s="42"/>
      <c r="E21" s="42"/>
      <c r="F21" s="42"/>
      <c r="G21" s="42"/>
      <c r="H21" s="42"/>
      <c r="I21" s="42"/>
      <c r="J21" s="42"/>
      <c r="K21" s="193"/>
    </row>
    <row r="22" spans="1:11" s="72" customFormat="1">
      <c r="A22" s="75" t="s">
        <v>289</v>
      </c>
      <c r="B22" s="55" t="s">
        <v>106</v>
      </c>
      <c r="C22" s="59">
        <v>41.8</v>
      </c>
      <c r="D22" s="59">
        <v>41</v>
      </c>
      <c r="E22" s="59">
        <v>42.1</v>
      </c>
      <c r="F22" s="59">
        <v>36.700000000000003</v>
      </c>
      <c r="G22" s="59">
        <v>37.200000000000003</v>
      </c>
      <c r="H22" s="59">
        <v>38.9</v>
      </c>
      <c r="I22" s="59">
        <v>40.4</v>
      </c>
      <c r="J22" s="59">
        <v>37</v>
      </c>
      <c r="K22" s="197"/>
    </row>
    <row r="23" spans="1:11" s="72" customFormat="1">
      <c r="A23" s="75" t="s">
        <v>153</v>
      </c>
      <c r="B23" s="55" t="s">
        <v>106</v>
      </c>
      <c r="C23" s="59">
        <v>15.7</v>
      </c>
      <c r="D23" s="59">
        <v>11.4</v>
      </c>
      <c r="E23" s="59">
        <v>15.7</v>
      </c>
      <c r="F23" s="59">
        <v>9.3000000000000007</v>
      </c>
      <c r="G23" s="59">
        <v>11.5</v>
      </c>
      <c r="H23" s="59">
        <v>10.3</v>
      </c>
      <c r="I23" s="59">
        <v>14.6</v>
      </c>
      <c r="J23" s="59">
        <v>11.4</v>
      </c>
      <c r="K23" s="197"/>
    </row>
    <row r="24" spans="1:11">
      <c r="A24" s="86"/>
      <c r="B24" s="64"/>
      <c r="C24" s="64"/>
      <c r="D24" s="64"/>
      <c r="E24" s="64"/>
      <c r="F24" s="64"/>
      <c r="G24" s="64"/>
      <c r="H24" s="64"/>
      <c r="I24" s="64"/>
      <c r="J24" s="64"/>
      <c r="K24" s="196"/>
    </row>
    <row r="25" spans="1:11" s="72" customFormat="1">
      <c r="A25" s="471" t="s">
        <v>268</v>
      </c>
      <c r="B25" s="143"/>
      <c r="C25" s="472">
        <v>0.84299999999999997</v>
      </c>
      <c r="D25" s="472">
        <v>0.82599999999999996</v>
      </c>
      <c r="E25" s="472">
        <v>0.81</v>
      </c>
      <c r="F25" s="472">
        <v>0.80300000000000005</v>
      </c>
      <c r="G25" s="472">
        <v>0.79400000000000004</v>
      </c>
      <c r="H25" s="472">
        <v>0.80300000000000005</v>
      </c>
      <c r="I25" s="472">
        <v>0.79100000000000004</v>
      </c>
      <c r="J25" s="472">
        <v>0.80200000000000005</v>
      </c>
      <c r="K25" s="473"/>
    </row>
    <row r="26" spans="1:11">
      <c r="A26" s="307" t="s">
        <v>276</v>
      </c>
      <c r="B26" s="42"/>
      <c r="C26" s="42"/>
      <c r="D26" s="42"/>
      <c r="E26" s="42"/>
      <c r="F26" s="42"/>
      <c r="G26" s="42"/>
      <c r="H26" s="42"/>
      <c r="I26" s="42"/>
      <c r="J26" s="42"/>
      <c r="K26" s="42"/>
    </row>
    <row r="27" spans="1:11">
      <c r="A27" s="321" t="s">
        <v>277</v>
      </c>
      <c r="B27" s="42"/>
      <c r="C27" s="42"/>
      <c r="D27" s="42"/>
      <c r="E27" s="42"/>
      <c r="F27" s="42"/>
      <c r="G27" s="42"/>
      <c r="H27" s="42"/>
      <c r="I27" s="42"/>
      <c r="J27" s="42"/>
      <c r="K27" s="42"/>
    </row>
    <row r="28" spans="1:11">
      <c r="A28" s="307" t="s">
        <v>267</v>
      </c>
      <c r="B28" s="42"/>
      <c r="C28" s="42"/>
      <c r="D28" s="42"/>
      <c r="E28" s="42"/>
      <c r="F28" s="42"/>
      <c r="G28" s="42"/>
      <c r="H28" s="42"/>
      <c r="I28" s="42"/>
      <c r="J28" s="42"/>
      <c r="K28" s="42"/>
    </row>
    <row r="29" spans="1:11">
      <c r="A29" s="307" t="s">
        <v>261</v>
      </c>
      <c r="B29" s="42"/>
      <c r="C29" s="42"/>
      <c r="D29" s="42"/>
      <c r="E29" s="42"/>
      <c r="F29" s="42"/>
      <c r="G29" s="42"/>
      <c r="H29" s="42"/>
      <c r="I29" s="42"/>
      <c r="J29" s="42"/>
      <c r="K29" s="42"/>
    </row>
    <row r="30" spans="1:11">
      <c r="A30" s="307"/>
    </row>
  </sheetData>
  <pageMargins left="0.19685039370078741" right="0.23622047244094491" top="0.39370078740157483" bottom="0.31496062992125984"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B41"/>
  <sheetViews>
    <sheetView showGridLines="0" workbookViewId="0">
      <selection activeCell="B9" sqref="B9"/>
    </sheetView>
  </sheetViews>
  <sheetFormatPr defaultColWidth="8" defaultRowHeight="10.5"/>
  <cols>
    <col min="1" max="1" width="24.25" style="2" customWidth="1"/>
    <col min="2" max="16384" width="8" style="2"/>
  </cols>
  <sheetData>
    <row r="2" spans="1:2">
      <c r="A2" s="2" t="s">
        <v>25</v>
      </c>
      <c r="B2" s="2" t="s">
        <v>26</v>
      </c>
    </row>
    <row r="3" spans="1:2">
      <c r="A3" s="2" t="s">
        <v>27</v>
      </c>
      <c r="B3" s="3" t="s">
        <v>26</v>
      </c>
    </row>
    <row r="4" spans="1:2" ht="11.25">
      <c r="A4" s="4" t="s">
        <v>28</v>
      </c>
      <c r="B4" s="5" t="s">
        <v>26</v>
      </c>
    </row>
    <row r="5" spans="1:2">
      <c r="A5" s="2" t="s">
        <v>29</v>
      </c>
      <c r="B5" s="28" t="s">
        <v>26</v>
      </c>
    </row>
    <row r="7" spans="1:2">
      <c r="A7" s="2" t="s">
        <v>30</v>
      </c>
      <c r="B7" s="6" t="s">
        <v>26</v>
      </c>
    </row>
    <row r="9" spans="1:2">
      <c r="A9" s="2" t="s">
        <v>31</v>
      </c>
      <c r="B9" s="7" t="s">
        <v>26</v>
      </c>
    </row>
    <row r="10" spans="1:2" s="8" customFormat="1" ht="12.75"/>
    <row r="11" spans="1:2" s="8" customFormat="1" ht="12.75">
      <c r="A11" s="4" t="s">
        <v>32</v>
      </c>
      <c r="B11" s="9" t="s">
        <v>26</v>
      </c>
    </row>
    <row r="12" spans="1:2" s="8" customFormat="1" ht="12.75"/>
    <row r="13" spans="1:2" s="8" customFormat="1" ht="12.75">
      <c r="A13" s="4" t="s">
        <v>33</v>
      </c>
      <c r="B13" s="10" t="s">
        <v>26</v>
      </c>
    </row>
    <row r="14" spans="1:2" s="8" customFormat="1" ht="12.75"/>
    <row r="15" spans="1:2" s="8" customFormat="1" ht="12.75">
      <c r="A15" s="4" t="s">
        <v>34</v>
      </c>
      <c r="B15" s="11" t="s">
        <v>26</v>
      </c>
    </row>
    <row r="17" spans="1:2">
      <c r="A17" s="2" t="s">
        <v>35</v>
      </c>
      <c r="B17" s="12" t="s">
        <v>26</v>
      </c>
    </row>
    <row r="19" spans="1:2">
      <c r="A19" s="2" t="s">
        <v>36</v>
      </c>
      <c r="B19" s="13" t="s">
        <v>26</v>
      </c>
    </row>
    <row r="21" spans="1:2">
      <c r="A21" s="2" t="s">
        <v>37</v>
      </c>
      <c r="B21" s="29" t="s">
        <v>26</v>
      </c>
    </row>
    <row r="23" spans="1:2">
      <c r="A23" s="2" t="s">
        <v>38</v>
      </c>
      <c r="B23" s="14">
        <v>111</v>
      </c>
    </row>
    <row r="24" spans="1:2" s="8" customFormat="1" ht="12.75"/>
    <row r="25" spans="1:2" ht="11.25">
      <c r="A25" s="4" t="s">
        <v>39</v>
      </c>
      <c r="B25" s="15">
        <v>111</v>
      </c>
    </row>
    <row r="26" spans="1:2">
      <c r="B26" s="16"/>
    </row>
    <row r="27" spans="1:2">
      <c r="A27" s="2" t="s">
        <v>40</v>
      </c>
      <c r="B27" s="17">
        <v>111</v>
      </c>
    </row>
    <row r="28" spans="1:2">
      <c r="B28" s="16"/>
    </row>
    <row r="29" spans="1:2">
      <c r="A29" s="2" t="s">
        <v>41</v>
      </c>
      <c r="B29" s="26">
        <v>111</v>
      </c>
    </row>
    <row r="31" spans="1:2">
      <c r="A31" s="2" t="s">
        <v>42</v>
      </c>
      <c r="B31" s="18" t="s">
        <v>26</v>
      </c>
    </row>
    <row r="32" spans="1:2" s="8" customFormat="1" ht="12.75"/>
    <row r="33" spans="1:2" ht="11.25">
      <c r="A33" s="4" t="s">
        <v>43</v>
      </c>
      <c r="B33" s="19" t="s">
        <v>26</v>
      </c>
    </row>
    <row r="34" spans="1:2">
      <c r="B34" s="20"/>
    </row>
    <row r="35" spans="1:2">
      <c r="A35" s="2" t="s">
        <v>44</v>
      </c>
      <c r="B35" s="21" t="s">
        <v>26</v>
      </c>
    </row>
    <row r="36" spans="1:2">
      <c r="B36" s="20"/>
    </row>
    <row r="37" spans="1:2">
      <c r="A37" s="2" t="s">
        <v>45</v>
      </c>
      <c r="B37" s="22" t="s">
        <v>26</v>
      </c>
    </row>
    <row r="39" spans="1:2" ht="11.25">
      <c r="A39" s="4" t="s">
        <v>46</v>
      </c>
      <c r="B39" s="23" t="s">
        <v>26</v>
      </c>
    </row>
    <row r="41" spans="1:2" ht="11.25">
      <c r="A41" s="4" t="s">
        <v>47</v>
      </c>
      <c r="B41" s="24" t="s">
        <v>26</v>
      </c>
    </row>
  </sheetData>
  <phoneticPr fontId="11"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271"/>
  <sheetViews>
    <sheetView showGridLines="0" view="pageBreakPreview" zoomScaleNormal="75" zoomScaleSheetLayoutView="90" workbookViewId="0">
      <pane xSplit="2" ySplit="3" topLeftCell="C4" activePane="bottomRight" state="frozen"/>
      <selection pane="topRight"/>
      <selection pane="bottomLeft"/>
      <selection pane="bottomRight"/>
    </sheetView>
  </sheetViews>
  <sheetFormatPr defaultColWidth="4.125" defaultRowHeight="12.75" outlineLevelRow="1" outlineLevelCol="1"/>
  <cols>
    <col min="1" max="1" width="37.375" style="348" customWidth="1"/>
    <col min="2" max="2" width="21.625" style="388" customWidth="1"/>
    <col min="3" max="11" width="7.625" style="380" customWidth="1"/>
    <col min="12" max="12" width="0.375" style="384" hidden="1" customWidth="1" outlineLevel="1"/>
    <col min="13" max="15" width="7.625" style="380" hidden="1" customWidth="1" outlineLevel="1"/>
    <col min="16" max="16" width="0.375" style="384" hidden="1" customWidth="1" outlineLevel="1"/>
    <col min="17" max="17" width="7.625" style="380" customWidth="1" collapsed="1"/>
    <col min="18" max="18" width="7.625" style="380" customWidth="1"/>
    <col min="19" max="16384" width="4.125" style="348"/>
  </cols>
  <sheetData>
    <row r="1" spans="1:20">
      <c r="A1" s="78" t="s">
        <v>304</v>
      </c>
      <c r="B1" s="78"/>
      <c r="C1" s="78"/>
      <c r="D1" s="78"/>
      <c r="E1" s="78"/>
      <c r="F1" s="78"/>
      <c r="G1" s="78"/>
      <c r="H1" s="78"/>
      <c r="I1" s="78"/>
      <c r="J1" s="78"/>
      <c r="K1" s="78"/>
      <c r="L1" s="78"/>
      <c r="M1" s="78"/>
      <c r="N1" s="78"/>
      <c r="O1" s="78"/>
      <c r="P1" s="78"/>
      <c r="Q1" s="78"/>
      <c r="R1" s="78"/>
    </row>
    <row r="2" spans="1:20" s="45" customFormat="1">
      <c r="A2" s="75"/>
      <c r="B2" s="42"/>
      <c r="C2" s="42"/>
      <c r="D2" s="42"/>
      <c r="E2" s="42"/>
      <c r="F2" s="42"/>
      <c r="G2" s="42"/>
      <c r="H2" s="42"/>
      <c r="I2" s="42"/>
      <c r="J2" s="42"/>
      <c r="K2" s="42"/>
      <c r="L2" s="42"/>
      <c r="M2" s="42"/>
      <c r="N2" s="42"/>
      <c r="O2" s="42"/>
      <c r="P2" s="42"/>
      <c r="Q2" s="42"/>
      <c r="R2" s="42"/>
    </row>
    <row r="3" spans="1:20" s="45" customFormat="1" ht="21" customHeight="1">
      <c r="A3" s="141"/>
      <c r="B3" s="142"/>
      <c r="C3" s="142" t="s">
        <v>435</v>
      </c>
      <c r="D3" s="142" t="s">
        <v>436</v>
      </c>
      <c r="E3" s="142" t="s">
        <v>437</v>
      </c>
      <c r="F3" s="142" t="s">
        <v>438</v>
      </c>
      <c r="G3" s="142" t="s">
        <v>439</v>
      </c>
      <c r="H3" s="142" t="s">
        <v>440</v>
      </c>
      <c r="I3" s="142" t="s">
        <v>441</v>
      </c>
      <c r="J3" s="142" t="s">
        <v>442</v>
      </c>
      <c r="K3" s="333" t="s">
        <v>449</v>
      </c>
      <c r="L3" s="142"/>
      <c r="M3" s="142" t="s">
        <v>443</v>
      </c>
      <c r="N3" s="142" t="s">
        <v>444</v>
      </c>
      <c r="O3" s="333" t="s">
        <v>445</v>
      </c>
      <c r="P3" s="142"/>
      <c r="Q3" s="142">
        <v>2014</v>
      </c>
      <c r="R3" s="142">
        <v>2015</v>
      </c>
    </row>
    <row r="4" spans="1:20" s="45" customFormat="1">
      <c r="A4" s="75"/>
      <c r="B4" s="42"/>
      <c r="C4" s="42"/>
      <c r="D4" s="42"/>
      <c r="E4" s="42"/>
      <c r="F4" s="42"/>
      <c r="G4" s="42"/>
      <c r="H4" s="42"/>
      <c r="I4" s="42"/>
      <c r="J4" s="42"/>
      <c r="K4" s="193"/>
      <c r="L4" s="42"/>
      <c r="M4" s="42"/>
      <c r="N4" s="42"/>
      <c r="O4" s="193"/>
      <c r="P4" s="42"/>
      <c r="Q4" s="42"/>
      <c r="R4" s="42"/>
    </row>
    <row r="5" spans="1:20" s="45" customFormat="1">
      <c r="A5" s="349" t="s">
        <v>226</v>
      </c>
      <c r="B5" s="349"/>
      <c r="C5" s="350"/>
      <c r="D5" s="350"/>
      <c r="E5" s="350"/>
      <c r="F5" s="350"/>
      <c r="G5" s="350"/>
      <c r="H5" s="350"/>
      <c r="I5" s="350"/>
      <c r="J5" s="350"/>
      <c r="K5" s="350"/>
      <c r="L5" s="350"/>
      <c r="M5" s="350"/>
      <c r="N5" s="350"/>
      <c r="O5" s="350"/>
      <c r="P5" s="350"/>
      <c r="Q5" s="350"/>
      <c r="R5" s="350"/>
    </row>
    <row r="6" spans="1:20" s="356" customFormat="1">
      <c r="A6" s="351" t="s">
        <v>309</v>
      </c>
      <c r="B6" s="352" t="s">
        <v>2</v>
      </c>
      <c r="C6" s="353">
        <v>815</v>
      </c>
      <c r="D6" s="353">
        <v>780</v>
      </c>
      <c r="E6" s="353">
        <v>740</v>
      </c>
      <c r="F6" s="353">
        <v>702</v>
      </c>
      <c r="G6" s="353">
        <v>662</v>
      </c>
      <c r="H6" s="353">
        <v>633</v>
      </c>
      <c r="I6" s="353">
        <v>606</v>
      </c>
      <c r="J6" s="353">
        <v>581</v>
      </c>
      <c r="K6" s="354"/>
      <c r="L6" s="353"/>
      <c r="M6" s="353">
        <v>815</v>
      </c>
      <c r="N6" s="353">
        <v>662</v>
      </c>
      <c r="O6" s="354"/>
      <c r="P6" s="353"/>
      <c r="Q6" s="353">
        <v>702</v>
      </c>
      <c r="R6" s="353">
        <v>581</v>
      </c>
    </row>
    <row r="7" spans="1:20" s="356" customFormat="1">
      <c r="A7" s="357" t="s">
        <v>305</v>
      </c>
      <c r="B7" s="352" t="s">
        <v>2</v>
      </c>
      <c r="C7" s="358">
        <v>301</v>
      </c>
      <c r="D7" s="358">
        <v>283</v>
      </c>
      <c r="E7" s="358">
        <v>266</v>
      </c>
      <c r="F7" s="358">
        <v>249</v>
      </c>
      <c r="G7" s="358">
        <v>235</v>
      </c>
      <c r="H7" s="358">
        <v>224</v>
      </c>
      <c r="I7" s="358">
        <v>214</v>
      </c>
      <c r="J7" s="358">
        <v>205</v>
      </c>
      <c r="K7" s="354"/>
      <c r="L7" s="358"/>
      <c r="M7" s="353">
        <v>301</v>
      </c>
      <c r="N7" s="353">
        <v>235</v>
      </c>
      <c r="O7" s="354"/>
      <c r="P7" s="358"/>
      <c r="Q7" s="353">
        <v>249</v>
      </c>
      <c r="R7" s="353">
        <v>205</v>
      </c>
      <c r="S7" s="359"/>
    </row>
    <row r="8" spans="1:20" s="356" customFormat="1">
      <c r="A8" s="351" t="s">
        <v>306</v>
      </c>
      <c r="B8" s="352" t="s">
        <v>307</v>
      </c>
      <c r="C8" s="353">
        <v>131</v>
      </c>
      <c r="D8" s="353">
        <v>129</v>
      </c>
      <c r="E8" s="353">
        <v>137</v>
      </c>
      <c r="F8" s="353">
        <v>138</v>
      </c>
      <c r="G8" s="353">
        <v>143</v>
      </c>
      <c r="H8" s="353">
        <v>142</v>
      </c>
      <c r="I8" s="353">
        <v>141</v>
      </c>
      <c r="J8" s="353">
        <v>138</v>
      </c>
      <c r="K8" s="354"/>
      <c r="L8" s="353"/>
      <c r="M8" s="353">
        <v>131</v>
      </c>
      <c r="N8" s="353">
        <v>143</v>
      </c>
      <c r="O8" s="354"/>
      <c r="P8" s="353"/>
      <c r="Q8" s="353">
        <v>134</v>
      </c>
      <c r="R8" s="353">
        <v>141</v>
      </c>
    </row>
    <row r="9" spans="1:20" s="356" customFormat="1">
      <c r="A9" s="360" t="s">
        <v>308</v>
      </c>
      <c r="B9" s="352" t="s">
        <v>106</v>
      </c>
      <c r="C9" s="361">
        <v>0.26800000000000002</v>
      </c>
      <c r="D9" s="361">
        <v>0.26800000000000002</v>
      </c>
      <c r="E9" s="361">
        <v>0.24099999999999999</v>
      </c>
      <c r="F9" s="361">
        <v>0.24</v>
      </c>
      <c r="G9" s="361">
        <v>0.23</v>
      </c>
      <c r="H9" s="361">
        <v>0.22900000000000001</v>
      </c>
      <c r="I9" s="361">
        <v>0.218</v>
      </c>
      <c r="J9" s="361">
        <v>0.222</v>
      </c>
      <c r="K9" s="362"/>
      <c r="L9" s="361"/>
      <c r="M9" s="361">
        <v>0.26800000000000002</v>
      </c>
      <c r="N9" s="361">
        <v>0.23</v>
      </c>
      <c r="O9" s="362"/>
      <c r="P9" s="361"/>
      <c r="Q9" s="361">
        <v>0.255</v>
      </c>
      <c r="R9" s="361">
        <v>0.22500000000000001</v>
      </c>
    </row>
    <row r="10" spans="1:20" s="363" customFormat="1">
      <c r="A10" s="349" t="s">
        <v>6</v>
      </c>
      <c r="B10" s="349"/>
      <c r="C10" s="350"/>
      <c r="D10" s="350"/>
      <c r="E10" s="350"/>
      <c r="F10" s="350"/>
      <c r="G10" s="350"/>
      <c r="H10" s="350"/>
      <c r="I10" s="350"/>
      <c r="J10" s="350"/>
      <c r="K10" s="350"/>
      <c r="L10" s="350"/>
      <c r="M10" s="350"/>
      <c r="N10" s="350"/>
      <c r="O10" s="350"/>
      <c r="P10" s="350"/>
      <c r="Q10" s="350"/>
      <c r="R10" s="350"/>
    </row>
    <row r="11" spans="1:20" s="363" customFormat="1">
      <c r="A11" s="351" t="s">
        <v>309</v>
      </c>
      <c r="B11" s="352"/>
      <c r="C11" s="353"/>
      <c r="D11" s="353"/>
      <c r="E11" s="353"/>
      <c r="F11" s="353"/>
      <c r="G11" s="353"/>
      <c r="H11" s="353"/>
      <c r="I11" s="353"/>
      <c r="J11" s="353"/>
      <c r="K11" s="354"/>
      <c r="L11" s="353"/>
      <c r="M11" s="353"/>
      <c r="N11" s="353"/>
      <c r="O11" s="354"/>
      <c r="P11" s="353"/>
      <c r="Q11" s="353"/>
      <c r="R11" s="353"/>
      <c r="T11" s="356"/>
    </row>
    <row r="12" spans="1:20" s="384" customFormat="1" hidden="1" outlineLevel="1">
      <c r="A12" s="364"/>
      <c r="B12" s="352"/>
      <c r="C12" s="353"/>
      <c r="D12" s="353"/>
      <c r="E12" s="353"/>
      <c r="F12" s="353"/>
      <c r="G12" s="353"/>
      <c r="H12" s="353"/>
      <c r="I12" s="353"/>
      <c r="J12" s="353"/>
      <c r="K12" s="353"/>
      <c r="L12" s="353"/>
      <c r="M12" s="353"/>
      <c r="N12" s="353"/>
      <c r="O12" s="353"/>
      <c r="P12" s="353"/>
      <c r="Q12" s="353"/>
      <c r="R12" s="353"/>
      <c r="T12" s="463"/>
    </row>
    <row r="13" spans="1:20" s="365" customFormat="1" collapsed="1">
      <c r="A13" s="364" t="s">
        <v>414</v>
      </c>
      <c r="B13" s="352" t="s">
        <v>2</v>
      </c>
      <c r="C13" s="353">
        <v>1869</v>
      </c>
      <c r="D13" s="353">
        <v>1840</v>
      </c>
      <c r="E13" s="353">
        <v>1826</v>
      </c>
      <c r="F13" s="353">
        <v>1806</v>
      </c>
      <c r="G13" s="353">
        <v>1802</v>
      </c>
      <c r="H13" s="353">
        <v>1820</v>
      </c>
      <c r="I13" s="353">
        <v>1832</v>
      </c>
      <c r="J13" s="353">
        <v>1837</v>
      </c>
      <c r="K13" s="354"/>
      <c r="L13" s="353"/>
      <c r="M13" s="353">
        <v>1869</v>
      </c>
      <c r="N13" s="353">
        <v>1802</v>
      </c>
      <c r="O13" s="354"/>
      <c r="P13" s="353"/>
      <c r="Q13" s="353">
        <v>1806</v>
      </c>
      <c r="R13" s="353">
        <v>1837</v>
      </c>
      <c r="T13" s="356"/>
    </row>
    <row r="14" spans="1:20" s="365" customFormat="1">
      <c r="A14" s="364" t="s">
        <v>310</v>
      </c>
      <c r="B14" s="352" t="s">
        <v>2</v>
      </c>
      <c r="C14" s="353">
        <v>134</v>
      </c>
      <c r="D14" s="353">
        <v>127</v>
      </c>
      <c r="E14" s="353">
        <v>120</v>
      </c>
      <c r="F14" s="353">
        <v>113</v>
      </c>
      <c r="G14" s="353">
        <v>107</v>
      </c>
      <c r="H14" s="353">
        <v>110</v>
      </c>
      <c r="I14" s="353">
        <v>116</v>
      </c>
      <c r="J14" s="353">
        <v>112</v>
      </c>
      <c r="K14" s="354"/>
      <c r="L14" s="353"/>
      <c r="M14" s="353">
        <v>134</v>
      </c>
      <c r="N14" s="353">
        <v>107</v>
      </c>
      <c r="O14" s="354"/>
      <c r="P14" s="353"/>
      <c r="Q14" s="353">
        <v>113</v>
      </c>
      <c r="R14" s="353">
        <v>112</v>
      </c>
      <c r="T14" s="356"/>
    </row>
    <row r="15" spans="1:20" s="365" customFormat="1">
      <c r="A15" s="366" t="s">
        <v>413</v>
      </c>
      <c r="B15" s="65" t="s">
        <v>312</v>
      </c>
      <c r="C15" s="56"/>
      <c r="D15" s="56"/>
      <c r="E15" s="56"/>
      <c r="F15" s="56"/>
      <c r="G15" s="56"/>
      <c r="H15" s="56"/>
      <c r="I15" s="56"/>
      <c r="J15" s="56"/>
      <c r="K15" s="367"/>
      <c r="L15" s="56"/>
      <c r="M15" s="56"/>
      <c r="N15" s="56"/>
      <c r="O15" s="367"/>
      <c r="P15" s="56"/>
      <c r="Q15" s="56"/>
      <c r="R15" s="56"/>
    </row>
    <row r="16" spans="1:20" s="363" customFormat="1" ht="12.75" customHeight="1">
      <c r="A16" s="366" t="s">
        <v>313</v>
      </c>
      <c r="B16" s="352" t="s">
        <v>307</v>
      </c>
      <c r="C16" s="353">
        <v>119</v>
      </c>
      <c r="D16" s="353">
        <v>120</v>
      </c>
      <c r="E16" s="353">
        <v>121</v>
      </c>
      <c r="F16" s="353">
        <v>119</v>
      </c>
      <c r="G16" s="353">
        <v>116</v>
      </c>
      <c r="H16" s="353">
        <v>114</v>
      </c>
      <c r="I16" s="353">
        <v>117</v>
      </c>
      <c r="J16" s="353">
        <v>112</v>
      </c>
      <c r="K16" s="354"/>
      <c r="L16" s="353"/>
      <c r="M16" s="353">
        <v>119</v>
      </c>
      <c r="N16" s="353">
        <v>116</v>
      </c>
      <c r="O16" s="354"/>
      <c r="P16" s="353"/>
      <c r="Q16" s="353">
        <v>119</v>
      </c>
      <c r="R16" s="353">
        <v>115</v>
      </c>
    </row>
    <row r="17" spans="1:20" s="356" customFormat="1">
      <c r="A17" s="360" t="s">
        <v>308</v>
      </c>
      <c r="B17" s="352" t="s">
        <v>106</v>
      </c>
      <c r="C17" s="361">
        <v>0.255</v>
      </c>
      <c r="D17" s="361">
        <v>0.248</v>
      </c>
      <c r="E17" s="361">
        <v>0.25600000000000001</v>
      </c>
      <c r="F17" s="361">
        <v>0.21</v>
      </c>
      <c r="G17" s="361">
        <v>0.19900000000000001</v>
      </c>
      <c r="H17" s="361">
        <v>0.184</v>
      </c>
      <c r="I17" s="361">
        <v>0.20200000000000001</v>
      </c>
      <c r="J17" s="361">
        <v>0.16600000000000001</v>
      </c>
      <c r="K17" s="362"/>
      <c r="L17" s="361"/>
      <c r="M17" s="361">
        <v>0.255</v>
      </c>
      <c r="N17" s="361">
        <v>0.19900000000000001</v>
      </c>
      <c r="O17" s="362"/>
      <c r="P17" s="361"/>
      <c r="Q17" s="361">
        <v>0.24199999999999999</v>
      </c>
      <c r="R17" s="361">
        <v>0.188</v>
      </c>
    </row>
    <row r="18" spans="1:20" s="418" customFormat="1" hidden="1" outlineLevel="1">
      <c r="A18" s="351"/>
      <c r="B18" s="352"/>
      <c r="C18" s="353"/>
      <c r="D18" s="353"/>
      <c r="E18" s="353"/>
      <c r="F18" s="353"/>
      <c r="G18" s="353"/>
      <c r="H18" s="353"/>
      <c r="I18" s="353"/>
      <c r="J18" s="353"/>
      <c r="K18" s="353"/>
      <c r="L18" s="353"/>
      <c r="M18" s="353"/>
      <c r="N18" s="353"/>
      <c r="O18" s="353"/>
      <c r="P18" s="353"/>
      <c r="Q18" s="353"/>
      <c r="R18" s="353"/>
    </row>
    <row r="19" spans="1:20" s="363" customFormat="1" collapsed="1">
      <c r="A19" s="75"/>
      <c r="B19" s="42"/>
      <c r="C19" s="41"/>
      <c r="D19" s="41"/>
      <c r="E19" s="41"/>
      <c r="F19" s="41"/>
      <c r="G19" s="41"/>
      <c r="H19" s="41"/>
      <c r="I19" s="41"/>
      <c r="J19" s="41"/>
      <c r="K19" s="368"/>
      <c r="L19" s="41"/>
      <c r="M19" s="41"/>
      <c r="N19" s="41"/>
      <c r="O19" s="368"/>
      <c r="P19" s="41"/>
      <c r="Q19" s="41"/>
      <c r="R19" s="41"/>
    </row>
    <row r="20" spans="1:20" s="363" customFormat="1">
      <c r="A20" s="349" t="s">
        <v>219</v>
      </c>
      <c r="B20" s="349"/>
      <c r="C20" s="350"/>
      <c r="D20" s="350"/>
      <c r="E20" s="350"/>
      <c r="F20" s="350"/>
      <c r="G20" s="350"/>
      <c r="H20" s="350"/>
      <c r="I20" s="350"/>
      <c r="J20" s="350"/>
      <c r="K20" s="350"/>
      <c r="L20" s="350"/>
      <c r="M20" s="350"/>
      <c r="N20" s="350"/>
      <c r="O20" s="350"/>
      <c r="P20" s="350"/>
      <c r="Q20" s="350"/>
      <c r="R20" s="350"/>
    </row>
    <row r="21" spans="1:20" s="363" customFormat="1">
      <c r="A21" s="366" t="s">
        <v>309</v>
      </c>
      <c r="B21" s="65" t="s">
        <v>2</v>
      </c>
      <c r="C21" s="353">
        <v>1065</v>
      </c>
      <c r="D21" s="353">
        <v>1069</v>
      </c>
      <c r="E21" s="353">
        <v>1072</v>
      </c>
      <c r="F21" s="353">
        <v>1072</v>
      </c>
      <c r="G21" s="353">
        <v>1072</v>
      </c>
      <c r="H21" s="353">
        <v>1064</v>
      </c>
      <c r="I21" s="353">
        <v>1064</v>
      </c>
      <c r="J21" s="353">
        <v>1060</v>
      </c>
      <c r="K21" s="354"/>
      <c r="L21" s="353"/>
      <c r="M21" s="353">
        <v>1065</v>
      </c>
      <c r="N21" s="353">
        <v>1072</v>
      </c>
      <c r="O21" s="354"/>
      <c r="P21" s="353"/>
      <c r="Q21" s="353">
        <v>1072</v>
      </c>
      <c r="R21" s="353">
        <v>1060</v>
      </c>
    </row>
    <row r="22" spans="1:20" s="365" customFormat="1">
      <c r="A22" s="366" t="s">
        <v>306</v>
      </c>
      <c r="B22" s="65" t="s">
        <v>307</v>
      </c>
      <c r="C22" s="43">
        <v>186</v>
      </c>
      <c r="D22" s="43">
        <v>187</v>
      </c>
      <c r="E22" s="43">
        <v>187</v>
      </c>
      <c r="F22" s="43">
        <v>189</v>
      </c>
      <c r="G22" s="43">
        <v>192</v>
      </c>
      <c r="H22" s="43">
        <v>191</v>
      </c>
      <c r="I22" s="43">
        <v>192</v>
      </c>
      <c r="J22" s="43">
        <v>189</v>
      </c>
      <c r="K22" s="370"/>
      <c r="L22" s="43"/>
      <c r="M22" s="43">
        <v>186</v>
      </c>
      <c r="N22" s="43">
        <v>192</v>
      </c>
      <c r="O22" s="370"/>
      <c r="P22" s="43"/>
      <c r="Q22" s="43">
        <v>187</v>
      </c>
      <c r="R22" s="43">
        <v>191</v>
      </c>
    </row>
    <row r="23" spans="1:20" s="363" customFormat="1">
      <c r="A23" s="366"/>
      <c r="B23" s="65"/>
      <c r="C23" s="41"/>
      <c r="D23" s="41"/>
      <c r="E23" s="41"/>
      <c r="F23" s="41"/>
      <c r="G23" s="41"/>
      <c r="H23" s="41"/>
      <c r="I23" s="41"/>
      <c r="J23" s="41"/>
      <c r="K23" s="369"/>
      <c r="L23" s="41"/>
      <c r="M23" s="41"/>
      <c r="N23" s="41"/>
      <c r="O23" s="369"/>
      <c r="P23" s="41"/>
      <c r="Q23" s="41"/>
      <c r="R23" s="41"/>
    </row>
    <row r="24" spans="1:20" s="363" customFormat="1">
      <c r="A24" s="349" t="s">
        <v>3</v>
      </c>
      <c r="B24" s="349"/>
      <c r="C24" s="350"/>
      <c r="D24" s="350"/>
      <c r="E24" s="350"/>
      <c r="F24" s="350"/>
      <c r="G24" s="350"/>
      <c r="H24" s="350"/>
      <c r="I24" s="350"/>
      <c r="J24" s="350"/>
      <c r="K24" s="350"/>
      <c r="L24" s="350"/>
      <c r="M24" s="350"/>
      <c r="N24" s="350"/>
      <c r="O24" s="350"/>
      <c r="P24" s="350"/>
      <c r="Q24" s="350"/>
      <c r="R24" s="350"/>
    </row>
    <row r="25" spans="1:20" s="356" customFormat="1">
      <c r="A25" s="351" t="s">
        <v>309</v>
      </c>
      <c r="B25" s="352" t="s">
        <v>2</v>
      </c>
      <c r="C25" s="353">
        <v>1403</v>
      </c>
      <c r="D25" s="353">
        <v>1406</v>
      </c>
      <c r="E25" s="353">
        <v>1405</v>
      </c>
      <c r="F25" s="353">
        <v>1410</v>
      </c>
      <c r="G25" s="353">
        <v>1392</v>
      </c>
      <c r="H25" s="353">
        <v>1385</v>
      </c>
      <c r="I25" s="353">
        <v>1382</v>
      </c>
      <c r="J25" s="353">
        <v>1377</v>
      </c>
      <c r="K25" s="354"/>
      <c r="L25" s="353"/>
      <c r="M25" s="353">
        <v>1403</v>
      </c>
      <c r="N25" s="353">
        <v>1392</v>
      </c>
      <c r="O25" s="354"/>
      <c r="P25" s="353"/>
      <c r="Q25" s="353">
        <v>1410</v>
      </c>
      <c r="R25" s="353">
        <v>1377</v>
      </c>
    </row>
    <row r="26" spans="1:20" s="463" customFormat="1" hidden="1" outlineLevel="1">
      <c r="A26" s="371"/>
      <c r="B26" s="55"/>
      <c r="C26" s="353"/>
      <c r="D26" s="353"/>
      <c r="E26" s="353"/>
      <c r="F26" s="353"/>
      <c r="G26" s="353"/>
      <c r="H26" s="353"/>
      <c r="I26" s="353"/>
      <c r="J26" s="353"/>
      <c r="K26" s="353"/>
      <c r="L26" s="353"/>
      <c r="M26" s="353">
        <v>0</v>
      </c>
      <c r="N26" s="353">
        <v>0</v>
      </c>
      <c r="O26" s="353"/>
      <c r="P26" s="353"/>
      <c r="Q26" s="353"/>
      <c r="R26" s="353"/>
    </row>
    <row r="27" spans="1:20" s="463" customFormat="1" hidden="1" outlineLevel="1">
      <c r="A27" s="364"/>
      <c r="B27" s="55"/>
      <c r="C27" s="353"/>
      <c r="D27" s="353"/>
      <c r="E27" s="353"/>
      <c r="F27" s="353"/>
      <c r="G27" s="353"/>
      <c r="H27" s="353"/>
      <c r="I27" s="353"/>
      <c r="J27" s="353"/>
      <c r="K27" s="353"/>
      <c r="L27" s="353"/>
      <c r="M27" s="353">
        <v>0</v>
      </c>
      <c r="N27" s="353">
        <v>0</v>
      </c>
      <c r="O27" s="353"/>
      <c r="P27" s="353"/>
      <c r="Q27" s="353"/>
      <c r="R27" s="353"/>
    </row>
    <row r="28" spans="1:20" s="363" customFormat="1" ht="12.75" customHeight="1" collapsed="1">
      <c r="A28" s="351" t="s">
        <v>315</v>
      </c>
      <c r="B28" s="352" t="s">
        <v>106</v>
      </c>
      <c r="C28" s="361">
        <v>0.26800000000000002</v>
      </c>
      <c r="D28" s="361">
        <v>0.27400000000000002</v>
      </c>
      <c r="E28" s="361">
        <v>0.27800000000000002</v>
      </c>
      <c r="F28" s="361">
        <v>0.28199999999999997</v>
      </c>
      <c r="G28" s="361">
        <v>0.28999999999999998</v>
      </c>
      <c r="H28" s="361">
        <v>0.29599999999999999</v>
      </c>
      <c r="I28" s="361">
        <v>0.30299999999999999</v>
      </c>
      <c r="J28" s="361">
        <v>0.30599999999999999</v>
      </c>
      <c r="K28" s="362"/>
      <c r="L28" s="361"/>
      <c r="M28" s="361">
        <v>0.26800000000000002</v>
      </c>
      <c r="N28" s="361">
        <v>0.28999999999999998</v>
      </c>
      <c r="O28" s="362"/>
      <c r="P28" s="361"/>
      <c r="Q28" s="361">
        <v>0.28199999999999997</v>
      </c>
      <c r="R28" s="361">
        <v>0.30599999999999999</v>
      </c>
      <c r="T28" s="356"/>
    </row>
    <row r="29" spans="1:20" s="363" customFormat="1">
      <c r="A29" s="351" t="s">
        <v>416</v>
      </c>
      <c r="B29" s="352" t="s">
        <v>106</v>
      </c>
      <c r="C29" s="361">
        <v>0.25</v>
      </c>
      <c r="D29" s="361">
        <v>0.25600000000000001</v>
      </c>
      <c r="E29" s="361">
        <v>0.26</v>
      </c>
      <c r="F29" s="361">
        <v>0.26600000000000001</v>
      </c>
      <c r="G29" s="361">
        <v>0.27300000000000002</v>
      </c>
      <c r="H29" s="361">
        <v>0.27400000000000002</v>
      </c>
      <c r="I29" s="361">
        <v>0.27400000000000002</v>
      </c>
      <c r="J29" s="361">
        <v>0.27500000000000002</v>
      </c>
      <c r="K29" s="362"/>
      <c r="L29" s="361"/>
      <c r="M29" s="361">
        <v>0.25</v>
      </c>
      <c r="N29" s="361">
        <v>0.27300000000000002</v>
      </c>
      <c r="O29" s="362"/>
      <c r="P29" s="361"/>
      <c r="Q29" s="361">
        <v>0.26600000000000001</v>
      </c>
      <c r="R29" s="361">
        <v>0.27500000000000002</v>
      </c>
      <c r="T29" s="356"/>
    </row>
    <row r="30" spans="1:20" s="363" customFormat="1">
      <c r="A30" s="351" t="s">
        <v>384</v>
      </c>
      <c r="B30" s="352" t="s">
        <v>307</v>
      </c>
      <c r="C30" s="353">
        <v>253</v>
      </c>
      <c r="D30" s="353">
        <v>247</v>
      </c>
      <c r="E30" s="353">
        <v>247</v>
      </c>
      <c r="F30" s="353">
        <v>244</v>
      </c>
      <c r="G30" s="353">
        <v>257</v>
      </c>
      <c r="H30" s="353">
        <v>256</v>
      </c>
      <c r="I30" s="353">
        <v>254</v>
      </c>
      <c r="J30" s="353">
        <v>254</v>
      </c>
      <c r="K30" s="354"/>
      <c r="L30" s="353"/>
      <c r="M30" s="353">
        <v>253</v>
      </c>
      <c r="N30" s="353">
        <v>257</v>
      </c>
      <c r="O30" s="355"/>
      <c r="P30" s="353"/>
      <c r="Q30" s="353">
        <v>248</v>
      </c>
      <c r="R30" s="353">
        <v>255</v>
      </c>
      <c r="T30" s="356"/>
    </row>
    <row r="31" spans="1:20" s="418" customFormat="1" hidden="1" outlineLevel="1">
      <c r="A31" s="371"/>
      <c r="B31" s="55"/>
      <c r="C31" s="41"/>
      <c r="D31" s="41"/>
      <c r="E31" s="41"/>
      <c r="F31" s="41"/>
      <c r="G31" s="41"/>
      <c r="H31" s="41"/>
      <c r="I31" s="41"/>
      <c r="J31" s="41"/>
      <c r="K31" s="41"/>
      <c r="L31" s="41"/>
      <c r="M31" s="41"/>
      <c r="N31" s="41"/>
      <c r="O31" s="41"/>
      <c r="P31" s="41"/>
      <c r="Q31" s="41"/>
      <c r="R31" s="41"/>
      <c r="T31" s="463"/>
    </row>
    <row r="32" spans="1:20" s="418" customFormat="1" hidden="1" outlineLevel="1">
      <c r="A32" s="364"/>
      <c r="B32" s="55"/>
      <c r="C32" s="41"/>
      <c r="D32" s="41"/>
      <c r="E32" s="41"/>
      <c r="F32" s="41"/>
      <c r="G32" s="41"/>
      <c r="H32" s="41"/>
      <c r="I32" s="41"/>
      <c r="J32" s="41"/>
      <c r="K32" s="41"/>
      <c r="L32" s="41"/>
      <c r="M32" s="41"/>
      <c r="N32" s="41"/>
      <c r="O32" s="41"/>
      <c r="P32" s="41"/>
      <c r="Q32" s="41"/>
      <c r="R32" s="41"/>
      <c r="T32" s="463"/>
    </row>
    <row r="33" spans="1:20" s="363" customFormat="1" hidden="1" outlineLevel="1">
      <c r="A33" s="351"/>
      <c r="B33" s="352"/>
      <c r="C33" s="353"/>
      <c r="D33" s="353"/>
      <c r="E33" s="353"/>
      <c r="F33" s="353"/>
      <c r="G33" s="353"/>
      <c r="H33" s="353"/>
      <c r="I33" s="353"/>
      <c r="J33" s="353"/>
      <c r="K33" s="355"/>
      <c r="L33" s="353"/>
      <c r="M33" s="353"/>
      <c r="N33" s="353"/>
      <c r="O33" s="355"/>
      <c r="P33" s="353"/>
      <c r="Q33" s="353"/>
      <c r="R33" s="353"/>
      <c r="T33" s="356"/>
    </row>
    <row r="34" spans="1:20" s="363" customFormat="1" collapsed="1">
      <c r="A34" s="75"/>
      <c r="B34" s="42"/>
      <c r="C34" s="41"/>
      <c r="D34" s="41"/>
      <c r="E34" s="41"/>
      <c r="F34" s="41"/>
      <c r="G34" s="41"/>
      <c r="H34" s="41"/>
      <c r="I34" s="41"/>
      <c r="J34" s="41"/>
      <c r="K34" s="369"/>
      <c r="L34" s="41"/>
      <c r="M34" s="41"/>
      <c r="N34" s="41"/>
      <c r="O34" s="369"/>
      <c r="P34" s="41"/>
      <c r="Q34" s="41"/>
      <c r="R34" s="41"/>
    </row>
    <row r="35" spans="1:20" s="363" customFormat="1">
      <c r="A35" s="349" t="s">
        <v>316</v>
      </c>
      <c r="B35" s="349"/>
      <c r="C35" s="350"/>
      <c r="D35" s="350"/>
      <c r="E35" s="350"/>
      <c r="F35" s="350"/>
      <c r="G35" s="350"/>
      <c r="H35" s="350"/>
      <c r="I35" s="350"/>
      <c r="J35" s="350"/>
      <c r="K35" s="350"/>
      <c r="L35" s="350"/>
      <c r="M35" s="350"/>
      <c r="N35" s="350"/>
      <c r="O35" s="350"/>
      <c r="P35" s="350"/>
      <c r="Q35" s="350"/>
      <c r="R35" s="350"/>
    </row>
    <row r="36" spans="1:20" s="363" customFormat="1">
      <c r="A36" s="351" t="s">
        <v>317</v>
      </c>
      <c r="B36" s="352" t="s">
        <v>2</v>
      </c>
      <c r="C36" s="358" t="s">
        <v>446</v>
      </c>
      <c r="D36" s="358">
        <v>1644</v>
      </c>
      <c r="E36" s="358">
        <v>1640</v>
      </c>
      <c r="F36" s="358">
        <v>1637</v>
      </c>
      <c r="G36" s="358">
        <v>1613</v>
      </c>
      <c r="H36" s="358">
        <v>1604</v>
      </c>
      <c r="I36" s="358">
        <v>1597</v>
      </c>
      <c r="J36" s="358">
        <v>1586</v>
      </c>
      <c r="K36" s="372"/>
      <c r="L36" s="358"/>
      <c r="M36" s="358" t="s">
        <v>446</v>
      </c>
      <c r="N36" s="358">
        <v>1613</v>
      </c>
      <c r="O36" s="372"/>
      <c r="P36" s="358"/>
      <c r="Q36" s="358">
        <v>1637</v>
      </c>
      <c r="R36" s="358">
        <v>1586</v>
      </c>
    </row>
    <row r="37" spans="1:20" ht="25.5" customHeight="1">
      <c r="A37" s="465" t="s">
        <v>407</v>
      </c>
      <c r="B37" s="373" t="s">
        <v>2</v>
      </c>
      <c r="C37" s="374"/>
      <c r="D37" s="374"/>
      <c r="E37" s="374"/>
      <c r="F37" s="374"/>
      <c r="G37" s="374"/>
      <c r="H37" s="374"/>
      <c r="I37" s="374"/>
      <c r="J37" s="374"/>
      <c r="K37" s="375"/>
      <c r="L37" s="374"/>
      <c r="M37" s="374"/>
      <c r="N37" s="374"/>
      <c r="O37" s="375"/>
      <c r="P37" s="374"/>
      <c r="Q37" s="374"/>
      <c r="R37" s="374"/>
    </row>
    <row r="38" spans="1:20" ht="12.75" customHeight="1">
      <c r="A38" s="377" t="s">
        <v>415</v>
      </c>
      <c r="B38" s="466"/>
      <c r="C38" s="376"/>
      <c r="D38" s="376"/>
      <c r="E38" s="376"/>
      <c r="F38" s="376"/>
      <c r="G38" s="376"/>
      <c r="H38" s="376"/>
      <c r="I38" s="376"/>
      <c r="J38" s="376"/>
      <c r="K38" s="376"/>
      <c r="L38" s="376"/>
      <c r="M38" s="376"/>
      <c r="N38" s="376"/>
      <c r="O38" s="376"/>
      <c r="P38" s="376"/>
      <c r="Q38" s="376"/>
      <c r="R38" s="376"/>
    </row>
    <row r="39" spans="1:20">
      <c r="A39" s="377"/>
      <c r="B39" s="381"/>
      <c r="C39" s="382"/>
      <c r="D39" s="382"/>
      <c r="E39" s="382"/>
      <c r="F39" s="382"/>
      <c r="G39" s="382"/>
      <c r="H39" s="382"/>
      <c r="I39" s="382"/>
      <c r="J39" s="382"/>
      <c r="K39" s="382"/>
      <c r="L39" s="382"/>
      <c r="M39" s="382"/>
      <c r="N39" s="382"/>
      <c r="O39" s="383"/>
      <c r="P39" s="382"/>
      <c r="Q39" s="382"/>
      <c r="R39" s="382"/>
    </row>
    <row r="40" spans="1:20">
      <c r="A40" s="476"/>
      <c r="B40" s="476"/>
    </row>
    <row r="41" spans="1:20">
      <c r="A41" s="476"/>
      <c r="B41" s="476"/>
      <c r="C41" s="383"/>
      <c r="D41" s="383"/>
      <c r="E41" s="383"/>
      <c r="F41" s="383"/>
      <c r="G41" s="383"/>
      <c r="H41" s="383"/>
      <c r="I41" s="383"/>
      <c r="J41" s="383"/>
      <c r="K41" s="383"/>
      <c r="M41" s="383"/>
      <c r="N41" s="383"/>
    </row>
    <row r="42" spans="1:20">
      <c r="A42" s="377"/>
      <c r="B42" s="385"/>
    </row>
    <row r="43" spans="1:20">
      <c r="A43" s="386"/>
      <c r="B43" s="387"/>
    </row>
    <row r="44" spans="1:20">
      <c r="A44" s="386"/>
      <c r="B44" s="387"/>
    </row>
    <row r="45" spans="1:20">
      <c r="A45" s="386"/>
      <c r="B45" s="387"/>
    </row>
    <row r="46" spans="1:20">
      <c r="A46" s="386"/>
      <c r="B46" s="387"/>
    </row>
    <row r="47" spans="1:20">
      <c r="A47" s="386"/>
      <c r="B47" s="387"/>
    </row>
    <row r="48" spans="1:20">
      <c r="A48" s="386"/>
      <c r="B48" s="387"/>
    </row>
    <row r="49" spans="1:2">
      <c r="A49" s="386"/>
      <c r="B49" s="387"/>
    </row>
    <row r="50" spans="1:2">
      <c r="A50" s="386"/>
      <c r="B50" s="387"/>
    </row>
    <row r="51" spans="1:2">
      <c r="A51" s="386"/>
      <c r="B51" s="387"/>
    </row>
    <row r="52" spans="1:2">
      <c r="A52" s="386"/>
      <c r="B52" s="387"/>
    </row>
    <row r="53" spans="1:2">
      <c r="A53" s="386"/>
      <c r="B53" s="387"/>
    </row>
    <row r="54" spans="1:2">
      <c r="A54" s="386"/>
      <c r="B54" s="387"/>
    </row>
    <row r="55" spans="1:2">
      <c r="A55" s="386"/>
      <c r="B55" s="387"/>
    </row>
    <row r="56" spans="1:2">
      <c r="A56" s="386"/>
      <c r="B56" s="387"/>
    </row>
    <row r="57" spans="1:2">
      <c r="A57" s="386"/>
      <c r="B57" s="387"/>
    </row>
    <row r="58" spans="1:2">
      <c r="A58" s="386"/>
      <c r="B58" s="387"/>
    </row>
    <row r="59" spans="1:2">
      <c r="A59" s="386"/>
      <c r="B59" s="387"/>
    </row>
    <row r="60" spans="1:2">
      <c r="A60" s="386"/>
      <c r="B60" s="387"/>
    </row>
    <row r="61" spans="1:2">
      <c r="A61" s="386"/>
      <c r="B61" s="387"/>
    </row>
    <row r="62" spans="1:2">
      <c r="A62" s="386"/>
      <c r="B62" s="387"/>
    </row>
    <row r="63" spans="1:2">
      <c r="A63" s="386"/>
      <c r="B63" s="387"/>
    </row>
    <row r="64" spans="1:2">
      <c r="A64" s="386"/>
      <c r="B64" s="387"/>
    </row>
    <row r="65" spans="1:2">
      <c r="A65" s="386"/>
      <c r="B65" s="387"/>
    </row>
    <row r="66" spans="1:2">
      <c r="A66" s="386"/>
      <c r="B66" s="387"/>
    </row>
    <row r="67" spans="1:2">
      <c r="A67" s="386"/>
      <c r="B67" s="387"/>
    </row>
    <row r="68" spans="1:2">
      <c r="A68" s="386"/>
      <c r="B68" s="387"/>
    </row>
    <row r="69" spans="1:2">
      <c r="A69" s="386"/>
      <c r="B69" s="387"/>
    </row>
    <row r="70" spans="1:2">
      <c r="A70" s="386"/>
      <c r="B70" s="387"/>
    </row>
    <row r="71" spans="1:2">
      <c r="A71" s="386"/>
      <c r="B71" s="387"/>
    </row>
    <row r="72" spans="1:2">
      <c r="A72" s="386"/>
      <c r="B72" s="387"/>
    </row>
    <row r="73" spans="1:2">
      <c r="A73" s="386"/>
      <c r="B73" s="387"/>
    </row>
    <row r="74" spans="1:2">
      <c r="A74" s="386"/>
      <c r="B74" s="387"/>
    </row>
    <row r="75" spans="1:2">
      <c r="A75" s="386"/>
      <c r="B75" s="387"/>
    </row>
    <row r="76" spans="1:2">
      <c r="A76" s="386"/>
      <c r="B76" s="387"/>
    </row>
    <row r="77" spans="1:2">
      <c r="A77" s="386"/>
      <c r="B77" s="387"/>
    </row>
    <row r="78" spans="1:2">
      <c r="A78" s="386"/>
      <c r="B78" s="387"/>
    </row>
    <row r="79" spans="1:2">
      <c r="A79" s="386"/>
      <c r="B79" s="387"/>
    </row>
    <row r="80" spans="1:2">
      <c r="A80" s="386"/>
      <c r="B80" s="387"/>
    </row>
    <row r="81" spans="1:2">
      <c r="A81" s="386"/>
      <c r="B81" s="387"/>
    </row>
    <row r="82" spans="1:2">
      <c r="A82" s="386"/>
      <c r="B82" s="387"/>
    </row>
    <row r="83" spans="1:2">
      <c r="A83" s="386"/>
      <c r="B83" s="387"/>
    </row>
    <row r="84" spans="1:2">
      <c r="A84" s="386"/>
      <c r="B84" s="387"/>
    </row>
    <row r="85" spans="1:2">
      <c r="A85" s="386"/>
      <c r="B85" s="387"/>
    </row>
    <row r="86" spans="1:2">
      <c r="A86" s="386"/>
      <c r="B86" s="387"/>
    </row>
    <row r="87" spans="1:2">
      <c r="A87" s="386"/>
      <c r="B87" s="387"/>
    </row>
    <row r="88" spans="1:2">
      <c r="A88" s="386"/>
      <c r="B88" s="387"/>
    </row>
    <row r="89" spans="1:2">
      <c r="A89" s="386"/>
      <c r="B89" s="387"/>
    </row>
    <row r="90" spans="1:2">
      <c r="A90" s="386"/>
      <c r="B90" s="387"/>
    </row>
    <row r="91" spans="1:2">
      <c r="A91" s="386"/>
      <c r="B91" s="387"/>
    </row>
    <row r="92" spans="1:2">
      <c r="A92" s="386"/>
      <c r="B92" s="387"/>
    </row>
    <row r="93" spans="1:2">
      <c r="A93" s="386"/>
      <c r="B93" s="387"/>
    </row>
    <row r="94" spans="1:2">
      <c r="A94" s="386"/>
      <c r="B94" s="387"/>
    </row>
    <row r="95" spans="1:2">
      <c r="A95" s="386"/>
      <c r="B95" s="387"/>
    </row>
    <row r="96" spans="1:2">
      <c r="A96" s="386"/>
      <c r="B96" s="387"/>
    </row>
    <row r="97" spans="1:2">
      <c r="A97" s="386"/>
      <c r="B97" s="387"/>
    </row>
    <row r="98" spans="1:2">
      <c r="A98" s="386"/>
      <c r="B98" s="387"/>
    </row>
    <row r="99" spans="1:2">
      <c r="A99" s="386"/>
      <c r="B99" s="387"/>
    </row>
    <row r="100" spans="1:2">
      <c r="A100" s="386"/>
      <c r="B100" s="387"/>
    </row>
    <row r="101" spans="1:2">
      <c r="A101" s="386"/>
      <c r="B101" s="387"/>
    </row>
    <row r="102" spans="1:2">
      <c r="A102" s="386"/>
      <c r="B102" s="387"/>
    </row>
    <row r="103" spans="1:2">
      <c r="A103" s="386"/>
      <c r="B103" s="387"/>
    </row>
    <row r="104" spans="1:2">
      <c r="A104" s="386"/>
      <c r="B104" s="387"/>
    </row>
    <row r="105" spans="1:2">
      <c r="A105" s="386"/>
      <c r="B105" s="387"/>
    </row>
    <row r="106" spans="1:2">
      <c r="A106" s="386"/>
      <c r="B106" s="387"/>
    </row>
    <row r="107" spans="1:2">
      <c r="A107" s="386"/>
      <c r="B107" s="387"/>
    </row>
    <row r="108" spans="1:2">
      <c r="A108" s="386"/>
      <c r="B108" s="387"/>
    </row>
    <row r="109" spans="1:2">
      <c r="A109" s="386"/>
      <c r="B109" s="387"/>
    </row>
    <row r="110" spans="1:2">
      <c r="A110" s="386"/>
      <c r="B110" s="387"/>
    </row>
    <row r="111" spans="1:2">
      <c r="A111" s="386"/>
      <c r="B111" s="387"/>
    </row>
    <row r="112" spans="1:2">
      <c r="A112" s="386"/>
      <c r="B112" s="387"/>
    </row>
    <row r="113" spans="1:2">
      <c r="A113" s="386"/>
      <c r="B113" s="387"/>
    </row>
    <row r="114" spans="1:2">
      <c r="A114" s="386"/>
      <c r="B114" s="387"/>
    </row>
    <row r="115" spans="1:2">
      <c r="A115" s="386"/>
      <c r="B115" s="387"/>
    </row>
    <row r="116" spans="1:2">
      <c r="A116" s="386"/>
      <c r="B116" s="387"/>
    </row>
    <row r="117" spans="1:2">
      <c r="A117" s="386"/>
      <c r="B117" s="387"/>
    </row>
    <row r="118" spans="1:2">
      <c r="A118" s="386"/>
      <c r="B118" s="387"/>
    </row>
    <row r="119" spans="1:2">
      <c r="A119" s="386"/>
      <c r="B119" s="387"/>
    </row>
    <row r="120" spans="1:2">
      <c r="A120" s="386"/>
      <c r="B120" s="387"/>
    </row>
    <row r="121" spans="1:2">
      <c r="A121" s="386"/>
      <c r="B121" s="387"/>
    </row>
    <row r="122" spans="1:2">
      <c r="A122" s="386"/>
      <c r="B122" s="387"/>
    </row>
    <row r="123" spans="1:2">
      <c r="A123" s="386"/>
      <c r="B123" s="387"/>
    </row>
    <row r="124" spans="1:2">
      <c r="A124" s="386"/>
      <c r="B124" s="387"/>
    </row>
    <row r="125" spans="1:2">
      <c r="A125" s="386"/>
      <c r="B125" s="387"/>
    </row>
    <row r="126" spans="1:2">
      <c r="A126" s="386"/>
      <c r="B126" s="387"/>
    </row>
    <row r="127" spans="1:2">
      <c r="A127" s="386"/>
      <c r="B127" s="387"/>
    </row>
    <row r="128" spans="1:2">
      <c r="A128" s="386"/>
      <c r="B128" s="387"/>
    </row>
    <row r="129" spans="1:2">
      <c r="A129" s="386"/>
      <c r="B129" s="387"/>
    </row>
    <row r="130" spans="1:2">
      <c r="A130" s="386"/>
      <c r="B130" s="387"/>
    </row>
    <row r="131" spans="1:2">
      <c r="A131" s="386"/>
      <c r="B131" s="387"/>
    </row>
    <row r="132" spans="1:2">
      <c r="A132" s="386"/>
      <c r="B132" s="387"/>
    </row>
    <row r="133" spans="1:2">
      <c r="A133" s="386"/>
      <c r="B133" s="387"/>
    </row>
    <row r="134" spans="1:2">
      <c r="A134" s="386"/>
      <c r="B134" s="387"/>
    </row>
    <row r="135" spans="1:2">
      <c r="A135" s="386"/>
      <c r="B135" s="387"/>
    </row>
    <row r="136" spans="1:2">
      <c r="A136" s="386"/>
      <c r="B136" s="387"/>
    </row>
    <row r="137" spans="1:2">
      <c r="A137" s="386"/>
      <c r="B137" s="387"/>
    </row>
    <row r="138" spans="1:2">
      <c r="A138" s="386"/>
      <c r="B138" s="387"/>
    </row>
    <row r="139" spans="1:2">
      <c r="A139" s="386"/>
      <c r="B139" s="387"/>
    </row>
    <row r="140" spans="1:2">
      <c r="A140" s="386"/>
      <c r="B140" s="387"/>
    </row>
    <row r="141" spans="1:2">
      <c r="A141" s="386"/>
      <c r="B141" s="387"/>
    </row>
    <row r="142" spans="1:2">
      <c r="A142" s="386"/>
      <c r="B142" s="387"/>
    </row>
    <row r="143" spans="1:2">
      <c r="A143" s="386"/>
      <c r="B143" s="387"/>
    </row>
    <row r="144" spans="1:2">
      <c r="A144" s="386"/>
      <c r="B144" s="387"/>
    </row>
    <row r="145" spans="1:2">
      <c r="A145" s="386"/>
      <c r="B145" s="387"/>
    </row>
    <row r="146" spans="1:2">
      <c r="A146" s="386"/>
      <c r="B146" s="387"/>
    </row>
    <row r="147" spans="1:2">
      <c r="A147" s="386"/>
      <c r="B147" s="387"/>
    </row>
    <row r="148" spans="1:2">
      <c r="A148" s="386"/>
      <c r="B148" s="387"/>
    </row>
    <row r="149" spans="1:2">
      <c r="A149" s="386"/>
      <c r="B149" s="387"/>
    </row>
    <row r="150" spans="1:2">
      <c r="A150" s="386"/>
      <c r="B150" s="387"/>
    </row>
    <row r="151" spans="1:2">
      <c r="A151" s="386"/>
      <c r="B151" s="387"/>
    </row>
    <row r="152" spans="1:2">
      <c r="A152" s="386"/>
      <c r="B152" s="387"/>
    </row>
    <row r="153" spans="1:2">
      <c r="A153" s="386"/>
      <c r="B153" s="387"/>
    </row>
    <row r="154" spans="1:2">
      <c r="A154" s="386"/>
      <c r="B154" s="387"/>
    </row>
    <row r="155" spans="1:2">
      <c r="A155" s="386"/>
      <c r="B155" s="387"/>
    </row>
    <row r="156" spans="1:2">
      <c r="A156" s="386"/>
      <c r="B156" s="387"/>
    </row>
    <row r="157" spans="1:2">
      <c r="A157" s="386"/>
      <c r="B157" s="387"/>
    </row>
    <row r="158" spans="1:2">
      <c r="A158" s="386"/>
      <c r="B158" s="387"/>
    </row>
    <row r="159" spans="1:2">
      <c r="A159" s="386"/>
      <c r="B159" s="387"/>
    </row>
    <row r="160" spans="1:2">
      <c r="A160" s="386"/>
      <c r="B160" s="387"/>
    </row>
    <row r="161" spans="1:2">
      <c r="A161" s="386"/>
      <c r="B161" s="387"/>
    </row>
    <row r="162" spans="1:2">
      <c r="A162" s="386"/>
      <c r="B162" s="387"/>
    </row>
    <row r="163" spans="1:2">
      <c r="A163" s="386"/>
      <c r="B163" s="387"/>
    </row>
    <row r="164" spans="1:2">
      <c r="A164" s="386"/>
      <c r="B164" s="387"/>
    </row>
    <row r="165" spans="1:2">
      <c r="A165" s="386"/>
      <c r="B165" s="387"/>
    </row>
    <row r="166" spans="1:2">
      <c r="A166" s="386"/>
      <c r="B166" s="387"/>
    </row>
    <row r="167" spans="1:2">
      <c r="A167" s="386"/>
      <c r="B167" s="387"/>
    </row>
    <row r="168" spans="1:2">
      <c r="A168" s="386"/>
      <c r="B168" s="387"/>
    </row>
    <row r="169" spans="1:2">
      <c r="A169" s="386"/>
      <c r="B169" s="387"/>
    </row>
    <row r="170" spans="1:2">
      <c r="A170" s="386"/>
      <c r="B170" s="387"/>
    </row>
    <row r="171" spans="1:2">
      <c r="A171" s="386"/>
      <c r="B171" s="387"/>
    </row>
    <row r="172" spans="1:2">
      <c r="A172" s="386"/>
      <c r="B172" s="387"/>
    </row>
    <row r="173" spans="1:2">
      <c r="A173" s="386"/>
      <c r="B173" s="387"/>
    </row>
    <row r="174" spans="1:2">
      <c r="A174" s="386"/>
      <c r="B174" s="387"/>
    </row>
    <row r="175" spans="1:2">
      <c r="A175" s="386"/>
      <c r="B175" s="387"/>
    </row>
    <row r="176" spans="1:2">
      <c r="A176" s="386"/>
      <c r="B176" s="387"/>
    </row>
    <row r="177" spans="1:2">
      <c r="A177" s="386"/>
      <c r="B177" s="387"/>
    </row>
    <row r="178" spans="1:2">
      <c r="A178" s="386"/>
      <c r="B178" s="387"/>
    </row>
    <row r="179" spans="1:2">
      <c r="A179" s="386"/>
      <c r="B179" s="387"/>
    </row>
    <row r="180" spans="1:2">
      <c r="A180" s="386"/>
      <c r="B180" s="387"/>
    </row>
    <row r="181" spans="1:2">
      <c r="A181" s="386"/>
      <c r="B181" s="387"/>
    </row>
    <row r="182" spans="1:2">
      <c r="A182" s="386"/>
      <c r="B182" s="387"/>
    </row>
    <row r="183" spans="1:2">
      <c r="A183" s="386"/>
      <c r="B183" s="387"/>
    </row>
    <row r="184" spans="1:2">
      <c r="A184" s="386"/>
      <c r="B184" s="387"/>
    </row>
    <row r="185" spans="1:2">
      <c r="A185" s="386"/>
      <c r="B185" s="387"/>
    </row>
    <row r="186" spans="1:2">
      <c r="A186" s="386"/>
      <c r="B186" s="387"/>
    </row>
    <row r="187" spans="1:2">
      <c r="A187" s="386"/>
      <c r="B187" s="387"/>
    </row>
    <row r="188" spans="1:2">
      <c r="A188" s="386"/>
      <c r="B188" s="387"/>
    </row>
    <row r="189" spans="1:2">
      <c r="A189" s="386"/>
      <c r="B189" s="387"/>
    </row>
    <row r="190" spans="1:2">
      <c r="A190" s="386"/>
      <c r="B190" s="387"/>
    </row>
    <row r="191" spans="1:2">
      <c r="A191" s="386"/>
      <c r="B191" s="387"/>
    </row>
    <row r="192" spans="1:2">
      <c r="A192" s="386"/>
      <c r="B192" s="387"/>
    </row>
    <row r="193" spans="1:2">
      <c r="A193" s="386"/>
      <c r="B193" s="387"/>
    </row>
    <row r="194" spans="1:2">
      <c r="A194" s="386"/>
      <c r="B194" s="387"/>
    </row>
    <row r="195" spans="1:2">
      <c r="A195" s="386"/>
      <c r="B195" s="387"/>
    </row>
    <row r="196" spans="1:2">
      <c r="A196" s="386"/>
      <c r="B196" s="387"/>
    </row>
    <row r="197" spans="1:2">
      <c r="A197" s="386"/>
      <c r="B197" s="387"/>
    </row>
    <row r="198" spans="1:2">
      <c r="A198" s="386"/>
      <c r="B198" s="387"/>
    </row>
    <row r="199" spans="1:2">
      <c r="A199" s="386"/>
      <c r="B199" s="387"/>
    </row>
    <row r="200" spans="1:2">
      <c r="A200" s="386"/>
      <c r="B200" s="387"/>
    </row>
    <row r="201" spans="1:2">
      <c r="A201" s="386"/>
      <c r="B201" s="387"/>
    </row>
    <row r="202" spans="1:2">
      <c r="A202" s="386"/>
      <c r="B202" s="387"/>
    </row>
    <row r="203" spans="1:2">
      <c r="A203" s="386"/>
      <c r="B203" s="387"/>
    </row>
    <row r="204" spans="1:2">
      <c r="A204" s="386"/>
      <c r="B204" s="387"/>
    </row>
    <row r="205" spans="1:2">
      <c r="A205" s="386"/>
      <c r="B205" s="387"/>
    </row>
    <row r="206" spans="1:2">
      <c r="A206" s="386"/>
      <c r="B206" s="387"/>
    </row>
    <row r="207" spans="1:2">
      <c r="A207" s="386"/>
      <c r="B207" s="387"/>
    </row>
    <row r="208" spans="1:2">
      <c r="A208" s="386"/>
      <c r="B208" s="387"/>
    </row>
    <row r="209" spans="1:2">
      <c r="A209" s="386"/>
      <c r="B209" s="387"/>
    </row>
    <row r="210" spans="1:2">
      <c r="A210" s="386"/>
      <c r="B210" s="387"/>
    </row>
    <row r="211" spans="1:2">
      <c r="A211" s="386"/>
      <c r="B211" s="387"/>
    </row>
    <row r="212" spans="1:2">
      <c r="A212" s="386"/>
      <c r="B212" s="387"/>
    </row>
    <row r="213" spans="1:2">
      <c r="A213" s="386"/>
      <c r="B213" s="387"/>
    </row>
    <row r="214" spans="1:2">
      <c r="A214" s="386"/>
      <c r="B214" s="387"/>
    </row>
    <row r="215" spans="1:2">
      <c r="A215" s="386"/>
      <c r="B215" s="387"/>
    </row>
    <row r="216" spans="1:2">
      <c r="A216" s="386"/>
      <c r="B216" s="387"/>
    </row>
    <row r="217" spans="1:2">
      <c r="A217" s="386"/>
      <c r="B217" s="387"/>
    </row>
    <row r="218" spans="1:2">
      <c r="A218" s="386"/>
      <c r="B218" s="387"/>
    </row>
    <row r="219" spans="1:2">
      <c r="A219" s="386"/>
      <c r="B219" s="387"/>
    </row>
    <row r="220" spans="1:2">
      <c r="A220" s="386"/>
      <c r="B220" s="387"/>
    </row>
    <row r="221" spans="1:2">
      <c r="A221" s="386"/>
      <c r="B221" s="387"/>
    </row>
    <row r="222" spans="1:2">
      <c r="A222" s="386"/>
      <c r="B222" s="387"/>
    </row>
    <row r="223" spans="1:2">
      <c r="A223" s="386"/>
      <c r="B223" s="387"/>
    </row>
    <row r="224" spans="1:2">
      <c r="A224" s="386"/>
      <c r="B224" s="387"/>
    </row>
    <row r="225" spans="1:2">
      <c r="A225" s="386"/>
      <c r="B225" s="387"/>
    </row>
    <row r="226" spans="1:2">
      <c r="A226" s="386"/>
      <c r="B226" s="387"/>
    </row>
    <row r="227" spans="1:2">
      <c r="A227" s="386"/>
      <c r="B227" s="387"/>
    </row>
    <row r="228" spans="1:2">
      <c r="A228" s="386"/>
      <c r="B228" s="387"/>
    </row>
    <row r="229" spans="1:2">
      <c r="A229" s="386"/>
      <c r="B229" s="387"/>
    </row>
    <row r="230" spans="1:2">
      <c r="A230" s="386"/>
      <c r="B230" s="387"/>
    </row>
    <row r="231" spans="1:2">
      <c r="A231" s="386"/>
      <c r="B231" s="387"/>
    </row>
    <row r="232" spans="1:2">
      <c r="A232" s="386"/>
      <c r="B232" s="387"/>
    </row>
    <row r="233" spans="1:2">
      <c r="A233" s="386"/>
      <c r="B233" s="387"/>
    </row>
    <row r="234" spans="1:2">
      <c r="A234" s="386"/>
      <c r="B234" s="387"/>
    </row>
    <row r="235" spans="1:2">
      <c r="A235" s="386"/>
      <c r="B235" s="387"/>
    </row>
    <row r="236" spans="1:2">
      <c r="A236" s="386"/>
      <c r="B236" s="387"/>
    </row>
    <row r="237" spans="1:2">
      <c r="A237" s="386"/>
      <c r="B237" s="387"/>
    </row>
    <row r="238" spans="1:2">
      <c r="A238" s="386"/>
      <c r="B238" s="387"/>
    </row>
    <row r="239" spans="1:2">
      <c r="A239" s="386"/>
      <c r="B239" s="387"/>
    </row>
    <row r="240" spans="1:2">
      <c r="A240" s="386"/>
      <c r="B240" s="387"/>
    </row>
    <row r="241" spans="1:2">
      <c r="A241" s="386"/>
      <c r="B241" s="387"/>
    </row>
    <row r="242" spans="1:2">
      <c r="A242" s="386"/>
      <c r="B242" s="387"/>
    </row>
    <row r="243" spans="1:2">
      <c r="A243" s="386"/>
      <c r="B243" s="387"/>
    </row>
    <row r="244" spans="1:2">
      <c r="A244" s="386"/>
      <c r="B244" s="387"/>
    </row>
    <row r="245" spans="1:2">
      <c r="A245" s="386"/>
      <c r="B245" s="387"/>
    </row>
    <row r="246" spans="1:2">
      <c r="A246" s="386"/>
      <c r="B246" s="387"/>
    </row>
    <row r="247" spans="1:2">
      <c r="A247" s="386"/>
      <c r="B247" s="387"/>
    </row>
    <row r="248" spans="1:2">
      <c r="A248" s="386"/>
      <c r="B248" s="387"/>
    </row>
    <row r="249" spans="1:2">
      <c r="A249" s="386"/>
      <c r="B249" s="387"/>
    </row>
    <row r="250" spans="1:2">
      <c r="A250" s="386"/>
      <c r="B250" s="387"/>
    </row>
    <row r="251" spans="1:2">
      <c r="A251" s="386"/>
      <c r="B251" s="387"/>
    </row>
    <row r="252" spans="1:2">
      <c r="A252" s="386"/>
      <c r="B252" s="387"/>
    </row>
    <row r="253" spans="1:2">
      <c r="A253" s="386"/>
      <c r="B253" s="387"/>
    </row>
    <row r="254" spans="1:2">
      <c r="A254" s="386"/>
      <c r="B254" s="387"/>
    </row>
    <row r="255" spans="1:2">
      <c r="A255" s="386"/>
      <c r="B255" s="387"/>
    </row>
    <row r="256" spans="1:2">
      <c r="A256" s="386"/>
      <c r="B256" s="387"/>
    </row>
    <row r="257" spans="1:2">
      <c r="A257" s="386"/>
      <c r="B257" s="387"/>
    </row>
    <row r="258" spans="1:2">
      <c r="A258" s="386"/>
      <c r="B258" s="387"/>
    </row>
    <row r="259" spans="1:2">
      <c r="A259" s="386"/>
      <c r="B259" s="387"/>
    </row>
    <row r="260" spans="1:2">
      <c r="A260" s="386"/>
      <c r="B260" s="387"/>
    </row>
    <row r="261" spans="1:2">
      <c r="A261" s="386"/>
      <c r="B261" s="387"/>
    </row>
    <row r="262" spans="1:2">
      <c r="A262" s="386"/>
      <c r="B262" s="387"/>
    </row>
    <row r="263" spans="1:2">
      <c r="A263" s="386"/>
      <c r="B263" s="387"/>
    </row>
    <row r="264" spans="1:2">
      <c r="A264" s="386"/>
      <c r="B264" s="387"/>
    </row>
    <row r="265" spans="1:2">
      <c r="A265" s="386"/>
      <c r="B265" s="387"/>
    </row>
    <row r="266" spans="1:2">
      <c r="A266" s="386"/>
      <c r="B266" s="387"/>
    </row>
    <row r="267" spans="1:2">
      <c r="A267" s="386"/>
      <c r="B267" s="387"/>
    </row>
    <row r="268" spans="1:2">
      <c r="A268" s="386"/>
      <c r="B268" s="387"/>
    </row>
    <row r="269" spans="1:2">
      <c r="A269" s="386"/>
      <c r="B269" s="387"/>
    </row>
    <row r="270" spans="1:2">
      <c r="A270" s="386"/>
      <c r="B270" s="387"/>
    </row>
    <row r="271" spans="1:2">
      <c r="A271" s="386"/>
      <c r="B271" s="387"/>
    </row>
  </sheetData>
  <mergeCells count="2">
    <mergeCell ref="A41:B41"/>
    <mergeCell ref="A40:B40"/>
  </mergeCells>
  <pageMargins left="0.19685039370078741" right="0.19685039370078741" top="0.39370078740157483" bottom="0.19685039370078741" header="0.15748031496062992" footer="0.15748031496062992"/>
  <pageSetup paperSize="9" scale="8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E326"/>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4.125" defaultRowHeight="12.75" outlineLevelCol="1"/>
  <cols>
    <col min="1" max="1" width="36.5" style="348" customWidth="1"/>
    <col min="2" max="2" width="23.125" style="388" customWidth="1"/>
    <col min="3" max="11" width="7.625" style="380" customWidth="1"/>
    <col min="12" max="12" width="0.375" style="384" hidden="1" customWidth="1" outlineLevel="1"/>
    <col min="13" max="13" width="7.625" style="380" hidden="1" customWidth="1" outlineLevel="1" collapsed="1"/>
    <col min="14" max="14" width="7.625" style="380" hidden="1" customWidth="1" outlineLevel="1"/>
    <col min="15" max="15" width="8.125" style="409" hidden="1" customWidth="1" outlineLevel="1"/>
    <col min="16" max="16" width="0.375" style="384" hidden="1" customWidth="1" outlineLevel="1"/>
    <col min="17" max="17" width="7.625" style="409" customWidth="1" collapsed="1"/>
    <col min="18" max="18" width="7.625" style="409" customWidth="1"/>
    <col min="19" max="83" width="1.625" style="386" customWidth="1"/>
    <col min="84" max="126" width="1.625" style="348" customWidth="1"/>
    <col min="127" max="16384" width="4.125" style="348"/>
  </cols>
  <sheetData>
    <row r="1" spans="1:83">
      <c r="A1" s="389" t="s">
        <v>318</v>
      </c>
      <c r="B1" s="390"/>
      <c r="C1" s="390"/>
      <c r="D1" s="390"/>
      <c r="E1" s="390"/>
      <c r="F1" s="390"/>
      <c r="G1" s="390"/>
      <c r="H1" s="390"/>
      <c r="I1" s="390"/>
      <c r="J1" s="390"/>
      <c r="K1" s="390"/>
      <c r="L1" s="390"/>
      <c r="M1" s="390"/>
      <c r="N1" s="390"/>
      <c r="O1" s="390"/>
      <c r="P1" s="390"/>
      <c r="Q1" s="390"/>
      <c r="R1" s="390"/>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row>
    <row r="2" spans="1:83">
      <c r="A2" s="391"/>
      <c r="B2" s="392"/>
      <c r="C2" s="392"/>
      <c r="D2" s="392"/>
      <c r="E2" s="392"/>
      <c r="F2" s="392"/>
      <c r="G2" s="392"/>
      <c r="H2" s="392"/>
      <c r="I2" s="392"/>
      <c r="J2" s="392"/>
      <c r="K2" s="392"/>
      <c r="L2" s="392"/>
      <c r="M2" s="392"/>
      <c r="N2" s="392"/>
      <c r="O2" s="392"/>
      <c r="P2" s="392"/>
      <c r="Q2" s="392"/>
      <c r="R2" s="392"/>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row>
    <row r="3" spans="1:83" s="45" customFormat="1" ht="21" customHeight="1">
      <c r="A3" s="141"/>
      <c r="B3" s="142"/>
      <c r="C3" s="142" t="s">
        <v>435</v>
      </c>
      <c r="D3" s="142" t="s">
        <v>436</v>
      </c>
      <c r="E3" s="142" t="s">
        <v>437</v>
      </c>
      <c r="F3" s="142" t="s">
        <v>438</v>
      </c>
      <c r="G3" s="142" t="s">
        <v>439</v>
      </c>
      <c r="H3" s="142" t="s">
        <v>440</v>
      </c>
      <c r="I3" s="142" t="s">
        <v>441</v>
      </c>
      <c r="J3" s="142" t="s">
        <v>442</v>
      </c>
      <c r="K3" s="333" t="s">
        <v>449</v>
      </c>
      <c r="L3" s="142"/>
      <c r="M3" s="142" t="s">
        <v>443</v>
      </c>
      <c r="N3" s="142" t="s">
        <v>444</v>
      </c>
      <c r="O3" s="333" t="s">
        <v>445</v>
      </c>
      <c r="P3" s="142"/>
      <c r="Q3" s="142">
        <v>2014</v>
      </c>
      <c r="R3" s="142">
        <v>2015</v>
      </c>
    </row>
    <row r="4" spans="1:83" s="45" customFormat="1">
      <c r="A4" s="75"/>
      <c r="B4" s="42"/>
      <c r="C4" s="42"/>
      <c r="D4" s="42"/>
      <c r="E4" s="42"/>
      <c r="F4" s="42"/>
      <c r="G4" s="42"/>
      <c r="H4" s="42"/>
      <c r="I4" s="42"/>
      <c r="J4" s="42"/>
      <c r="K4" s="76"/>
      <c r="L4" s="42"/>
      <c r="M4" s="42"/>
      <c r="N4" s="42"/>
      <c r="O4" s="76"/>
      <c r="P4" s="42"/>
      <c r="Q4" s="42"/>
      <c r="R4" s="42"/>
    </row>
    <row r="5" spans="1:83" s="45" customFormat="1">
      <c r="A5" s="200" t="s">
        <v>226</v>
      </c>
      <c r="B5" s="200"/>
      <c r="C5" s="199"/>
      <c r="D5" s="199"/>
      <c r="E5" s="199"/>
      <c r="F5" s="199"/>
      <c r="G5" s="199"/>
      <c r="H5" s="199"/>
      <c r="I5" s="199"/>
      <c r="J5" s="199"/>
      <c r="K5" s="199"/>
      <c r="L5" s="199"/>
      <c r="M5" s="199"/>
      <c r="N5" s="199"/>
      <c r="O5" s="199"/>
      <c r="P5" s="199"/>
      <c r="Q5" s="199"/>
      <c r="R5" s="199"/>
      <c r="T5" s="356"/>
    </row>
    <row r="6" spans="1:83">
      <c r="A6" s="351" t="s">
        <v>309</v>
      </c>
      <c r="B6" s="352" t="s">
        <v>2</v>
      </c>
      <c r="C6" s="352">
        <v>309</v>
      </c>
      <c r="D6" s="352">
        <v>299</v>
      </c>
      <c r="E6" s="352">
        <v>291</v>
      </c>
      <c r="F6" s="352">
        <v>287</v>
      </c>
      <c r="G6" s="352">
        <v>276</v>
      </c>
      <c r="H6" s="352">
        <v>265</v>
      </c>
      <c r="I6" s="352">
        <v>257</v>
      </c>
      <c r="J6" s="352">
        <v>247</v>
      </c>
      <c r="K6" s="393"/>
      <c r="L6" s="352"/>
      <c r="M6" s="352">
        <v>309</v>
      </c>
      <c r="N6" s="352">
        <v>276</v>
      </c>
      <c r="O6" s="393"/>
      <c r="P6" s="352"/>
      <c r="Q6" s="352">
        <v>287</v>
      </c>
      <c r="R6" s="352">
        <v>247</v>
      </c>
      <c r="T6" s="356"/>
      <c r="BJ6" s="348"/>
      <c r="BK6" s="348"/>
      <c r="BL6" s="348"/>
      <c r="BM6" s="348"/>
      <c r="BN6" s="348"/>
      <c r="BO6" s="348"/>
      <c r="BP6" s="348"/>
      <c r="BQ6" s="348"/>
      <c r="BR6" s="348"/>
      <c r="BS6" s="348"/>
      <c r="BT6" s="348"/>
      <c r="BU6" s="348"/>
      <c r="BV6" s="348"/>
      <c r="BW6" s="348"/>
      <c r="BX6" s="348"/>
      <c r="BY6" s="348"/>
      <c r="BZ6" s="348"/>
      <c r="CA6" s="348"/>
      <c r="CB6" s="348"/>
      <c r="CC6" s="348"/>
      <c r="CD6" s="348"/>
      <c r="CE6" s="348"/>
    </row>
    <row r="7" spans="1:83">
      <c r="A7" s="351" t="s">
        <v>306</v>
      </c>
      <c r="B7" s="352" t="s">
        <v>307</v>
      </c>
      <c r="C7" s="352">
        <v>347</v>
      </c>
      <c r="D7" s="352">
        <v>355</v>
      </c>
      <c r="E7" s="352">
        <v>352</v>
      </c>
      <c r="F7" s="352">
        <v>342</v>
      </c>
      <c r="G7" s="352">
        <v>334</v>
      </c>
      <c r="H7" s="352">
        <v>337</v>
      </c>
      <c r="I7" s="352">
        <v>324</v>
      </c>
      <c r="J7" s="352">
        <v>328</v>
      </c>
      <c r="K7" s="393"/>
      <c r="L7" s="352"/>
      <c r="M7" s="352">
        <v>347</v>
      </c>
      <c r="N7" s="352">
        <v>334</v>
      </c>
      <c r="O7" s="393"/>
      <c r="P7" s="352"/>
      <c r="Q7" s="352">
        <v>349</v>
      </c>
      <c r="R7" s="352">
        <v>331</v>
      </c>
      <c r="BJ7" s="348"/>
      <c r="BK7" s="348"/>
      <c r="BL7" s="348"/>
      <c r="BM7" s="348"/>
      <c r="BN7" s="348"/>
      <c r="BO7" s="348"/>
      <c r="BP7" s="348"/>
      <c r="BQ7" s="348"/>
      <c r="BR7" s="348"/>
      <c r="BS7" s="348"/>
      <c r="BT7" s="348"/>
      <c r="BU7" s="348"/>
      <c r="BV7" s="348"/>
      <c r="BW7" s="348"/>
      <c r="BX7" s="348"/>
      <c r="BY7" s="348"/>
      <c r="BZ7" s="348"/>
      <c r="CA7" s="348"/>
      <c r="CB7" s="348"/>
      <c r="CC7" s="348"/>
      <c r="CD7" s="348"/>
      <c r="CE7" s="348"/>
    </row>
    <row r="8" spans="1:83">
      <c r="A8" s="360" t="s">
        <v>308</v>
      </c>
      <c r="B8" s="352" t="s">
        <v>106</v>
      </c>
      <c r="C8" s="361">
        <v>0.35899999999999999</v>
      </c>
      <c r="D8" s="361">
        <v>0.33800000000000002</v>
      </c>
      <c r="E8" s="361">
        <v>0.33700000000000002</v>
      </c>
      <c r="F8" s="361">
        <v>0.32600000000000001</v>
      </c>
      <c r="G8" s="361">
        <v>0.31900000000000001</v>
      </c>
      <c r="H8" s="361">
        <v>0.311</v>
      </c>
      <c r="I8" s="361">
        <v>0.28899999999999998</v>
      </c>
      <c r="J8" s="361">
        <v>0.29699999999999999</v>
      </c>
      <c r="K8" s="362"/>
      <c r="L8" s="352"/>
      <c r="M8" s="361">
        <v>0.35899999999999999</v>
      </c>
      <c r="N8" s="361">
        <v>0.31900000000000001</v>
      </c>
      <c r="O8" s="362"/>
      <c r="P8" s="352"/>
      <c r="Q8" s="361">
        <v>0.34</v>
      </c>
      <c r="R8" s="361">
        <v>0.30399999999999999</v>
      </c>
      <c r="BJ8" s="348"/>
      <c r="BK8" s="348"/>
      <c r="BL8" s="348"/>
      <c r="BM8" s="348"/>
      <c r="BN8" s="348"/>
      <c r="BO8" s="348"/>
      <c r="BP8" s="348"/>
      <c r="BQ8" s="348"/>
      <c r="BR8" s="348"/>
      <c r="BS8" s="348"/>
      <c r="BT8" s="348"/>
      <c r="BU8" s="348"/>
      <c r="BV8" s="348"/>
      <c r="BW8" s="348"/>
      <c r="BX8" s="348"/>
      <c r="BY8" s="348"/>
      <c r="BZ8" s="348"/>
      <c r="CA8" s="348"/>
      <c r="CB8" s="348"/>
      <c r="CC8" s="348"/>
      <c r="CD8" s="348"/>
      <c r="CE8" s="348"/>
    </row>
    <row r="9" spans="1:83" s="363" customFormat="1">
      <c r="A9" s="75"/>
      <c r="B9" s="42"/>
      <c r="C9" s="42"/>
      <c r="D9" s="42"/>
      <c r="E9" s="42"/>
      <c r="F9" s="42"/>
      <c r="G9" s="42"/>
      <c r="H9" s="42"/>
      <c r="I9" s="42"/>
      <c r="J9" s="42"/>
      <c r="K9" s="76"/>
      <c r="L9" s="42"/>
      <c r="M9" s="42"/>
      <c r="N9" s="42"/>
      <c r="O9" s="76"/>
      <c r="P9" s="42"/>
      <c r="Q9" s="42"/>
      <c r="R9" s="42"/>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row>
    <row r="10" spans="1:83" s="363" customFormat="1">
      <c r="A10" s="200" t="s">
        <v>6</v>
      </c>
      <c r="B10" s="200"/>
      <c r="C10" s="199"/>
      <c r="D10" s="199"/>
      <c r="E10" s="199"/>
      <c r="F10" s="199"/>
      <c r="G10" s="199"/>
      <c r="H10" s="199"/>
      <c r="I10" s="199"/>
      <c r="J10" s="199"/>
      <c r="K10" s="199"/>
      <c r="L10" s="199"/>
      <c r="M10" s="199"/>
      <c r="N10" s="199"/>
      <c r="O10" s="199"/>
      <c r="P10" s="199"/>
      <c r="Q10" s="199"/>
      <c r="R10" s="199"/>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row>
    <row r="11" spans="1:83" s="363" customFormat="1">
      <c r="A11" s="82" t="s">
        <v>309</v>
      </c>
      <c r="B11" s="352"/>
      <c r="C11" s="352"/>
      <c r="D11" s="352"/>
      <c r="E11" s="352"/>
      <c r="F11" s="352"/>
      <c r="G11" s="352"/>
      <c r="H11" s="352"/>
      <c r="I11" s="352"/>
      <c r="J11" s="352"/>
      <c r="K11" s="393"/>
      <c r="L11" s="352"/>
      <c r="M11" s="352"/>
      <c r="N11" s="352"/>
      <c r="O11" s="393"/>
      <c r="P11" s="352"/>
      <c r="Q11" s="352"/>
      <c r="R11" s="352"/>
      <c r="S11" s="394"/>
      <c r="T11" s="356"/>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row>
    <row r="12" spans="1:83" s="363" customFormat="1">
      <c r="A12" s="364" t="s">
        <v>414</v>
      </c>
      <c r="B12" s="352" t="s">
        <v>2</v>
      </c>
      <c r="C12" s="352">
        <v>748</v>
      </c>
      <c r="D12" s="352">
        <v>748</v>
      </c>
      <c r="E12" s="352">
        <v>757</v>
      </c>
      <c r="F12" s="352">
        <v>760</v>
      </c>
      <c r="G12" s="352">
        <v>744</v>
      </c>
      <c r="H12" s="352">
        <v>737</v>
      </c>
      <c r="I12" s="352">
        <v>738</v>
      </c>
      <c r="J12" s="352">
        <v>739</v>
      </c>
      <c r="K12" s="393"/>
      <c r="L12" s="352"/>
      <c r="M12" s="352">
        <v>748</v>
      </c>
      <c r="N12" s="352">
        <v>744</v>
      </c>
      <c r="O12" s="393"/>
      <c r="P12" s="352"/>
      <c r="Q12" s="352">
        <v>760</v>
      </c>
      <c r="R12" s="352">
        <v>739</v>
      </c>
      <c r="S12" s="394"/>
      <c r="T12" s="356"/>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row>
    <row r="13" spans="1:83" s="388" customFormat="1">
      <c r="A13" s="364" t="s">
        <v>310</v>
      </c>
      <c r="B13" s="55" t="s">
        <v>2</v>
      </c>
      <c r="C13" s="352">
        <v>210</v>
      </c>
      <c r="D13" s="352">
        <v>209</v>
      </c>
      <c r="E13" s="352">
        <v>212</v>
      </c>
      <c r="F13" s="352">
        <v>220</v>
      </c>
      <c r="G13" s="352">
        <v>218</v>
      </c>
      <c r="H13" s="352">
        <v>215</v>
      </c>
      <c r="I13" s="352">
        <v>212</v>
      </c>
      <c r="J13" s="352">
        <v>211</v>
      </c>
      <c r="K13" s="393"/>
      <c r="L13" s="352"/>
      <c r="M13" s="352">
        <v>210</v>
      </c>
      <c r="N13" s="352">
        <v>218</v>
      </c>
      <c r="O13" s="393"/>
      <c r="P13" s="352"/>
      <c r="Q13" s="352">
        <v>220</v>
      </c>
      <c r="R13" s="352">
        <v>211</v>
      </c>
      <c r="S13" s="387"/>
      <c r="T13" s="356"/>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row>
    <row r="14" spans="1:83" s="388" customFormat="1">
      <c r="A14" s="366" t="s">
        <v>311</v>
      </c>
      <c r="B14" s="352" t="s">
        <v>312</v>
      </c>
      <c r="C14" s="361">
        <v>0.16</v>
      </c>
      <c r="D14" s="361">
        <v>0.13300000000000001</v>
      </c>
      <c r="E14" s="361">
        <v>0.16600000000000001</v>
      </c>
      <c r="F14" s="361">
        <v>0.20699999999999999</v>
      </c>
      <c r="G14" s="361">
        <v>0.23400000000000001</v>
      </c>
      <c r="H14" s="361">
        <v>0.22</v>
      </c>
      <c r="I14" s="361">
        <v>0.122</v>
      </c>
      <c r="J14" s="361">
        <v>0.16300000000000001</v>
      </c>
      <c r="K14" s="362"/>
      <c r="L14" s="352"/>
      <c r="M14" s="361">
        <v>0.16</v>
      </c>
      <c r="N14" s="361">
        <v>0.23400000000000001</v>
      </c>
      <c r="O14" s="362"/>
      <c r="P14" s="352"/>
      <c r="Q14" s="361">
        <v>0.16700000000000001</v>
      </c>
      <c r="R14" s="361">
        <v>0.185</v>
      </c>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row>
    <row r="15" spans="1:83" s="388" customFormat="1">
      <c r="A15" s="366" t="s">
        <v>313</v>
      </c>
      <c r="B15" s="352" t="s">
        <v>307</v>
      </c>
      <c r="C15" s="352">
        <v>164</v>
      </c>
      <c r="D15" s="352">
        <v>164</v>
      </c>
      <c r="E15" s="352">
        <v>161</v>
      </c>
      <c r="F15" s="352">
        <v>145</v>
      </c>
      <c r="G15" s="352">
        <v>140</v>
      </c>
      <c r="H15" s="352">
        <v>133</v>
      </c>
      <c r="I15" s="352">
        <v>136</v>
      </c>
      <c r="J15" s="352">
        <v>125</v>
      </c>
      <c r="K15" s="393"/>
      <c r="L15" s="352"/>
      <c r="M15" s="352">
        <v>164</v>
      </c>
      <c r="N15" s="352">
        <v>140</v>
      </c>
      <c r="O15" s="393"/>
      <c r="P15" s="352"/>
      <c r="Q15" s="352">
        <v>158</v>
      </c>
      <c r="R15" s="352">
        <v>134</v>
      </c>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row>
    <row r="16" spans="1:83">
      <c r="A16" s="360" t="s">
        <v>308</v>
      </c>
      <c r="B16" s="352" t="s">
        <v>106</v>
      </c>
      <c r="C16" s="361">
        <v>0.33900000000000002</v>
      </c>
      <c r="D16" s="361">
        <v>0.33600000000000002</v>
      </c>
      <c r="E16" s="361">
        <v>0.35799999999999998</v>
      </c>
      <c r="F16" s="361">
        <v>0.32400000000000001</v>
      </c>
      <c r="G16" s="361">
        <v>0.27500000000000002</v>
      </c>
      <c r="H16" s="361">
        <v>0.245</v>
      </c>
      <c r="I16" s="361">
        <v>0.27600000000000002</v>
      </c>
      <c r="J16" s="361">
        <v>0.22800000000000001</v>
      </c>
      <c r="K16" s="362"/>
      <c r="L16" s="352"/>
      <c r="M16" s="361">
        <v>0.33900000000000002</v>
      </c>
      <c r="N16" s="361">
        <v>0.27500000000000002</v>
      </c>
      <c r="O16" s="362"/>
      <c r="P16" s="352"/>
      <c r="Q16" s="361">
        <v>0.33900000000000002</v>
      </c>
      <c r="R16" s="361">
        <v>0.25600000000000001</v>
      </c>
      <c r="T16" s="387"/>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row>
    <row r="17" spans="1:83" s="363" customFormat="1">
      <c r="A17" s="200" t="s">
        <v>219</v>
      </c>
      <c r="B17" s="200"/>
      <c r="C17" s="199"/>
      <c r="D17" s="199"/>
      <c r="E17" s="199"/>
      <c r="F17" s="199"/>
      <c r="G17" s="199"/>
      <c r="H17" s="199"/>
      <c r="I17" s="199"/>
      <c r="J17" s="199"/>
      <c r="K17" s="199"/>
      <c r="L17" s="199"/>
      <c r="M17" s="199"/>
      <c r="N17" s="199"/>
      <c r="O17" s="199"/>
      <c r="P17" s="199"/>
      <c r="Q17" s="199"/>
      <c r="R17" s="199"/>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row>
    <row r="18" spans="1:83" s="395" customFormat="1">
      <c r="A18" s="351" t="s">
        <v>309</v>
      </c>
      <c r="B18" s="352" t="s">
        <v>2</v>
      </c>
      <c r="C18" s="352">
        <v>269</v>
      </c>
      <c r="D18" s="352">
        <v>262</v>
      </c>
      <c r="E18" s="352">
        <v>258</v>
      </c>
      <c r="F18" s="352">
        <v>253</v>
      </c>
      <c r="G18" s="352">
        <v>246</v>
      </c>
      <c r="H18" s="352">
        <v>240</v>
      </c>
      <c r="I18" s="352">
        <v>235</v>
      </c>
      <c r="J18" s="352">
        <v>231</v>
      </c>
      <c r="K18" s="393"/>
      <c r="L18" s="352"/>
      <c r="M18" s="352">
        <v>269</v>
      </c>
      <c r="N18" s="352">
        <v>246</v>
      </c>
      <c r="O18" s="393"/>
      <c r="P18" s="352"/>
      <c r="Q18" s="352">
        <v>253</v>
      </c>
      <c r="R18" s="352">
        <v>231</v>
      </c>
      <c r="T18" s="356"/>
    </row>
    <row r="19" spans="1:83" s="388" customFormat="1">
      <c r="A19" s="371" t="s">
        <v>247</v>
      </c>
      <c r="B19" s="55" t="s">
        <v>2</v>
      </c>
      <c r="C19" s="352">
        <v>235</v>
      </c>
      <c r="D19" s="352">
        <v>228</v>
      </c>
      <c r="E19" s="352">
        <v>224</v>
      </c>
      <c r="F19" s="352">
        <v>218</v>
      </c>
      <c r="G19" s="352">
        <v>214</v>
      </c>
      <c r="H19" s="352">
        <v>208</v>
      </c>
      <c r="I19" s="352">
        <v>203</v>
      </c>
      <c r="J19" s="352">
        <v>198</v>
      </c>
      <c r="K19" s="393"/>
      <c r="L19" s="55"/>
      <c r="M19" s="352">
        <v>235</v>
      </c>
      <c r="N19" s="352">
        <v>214</v>
      </c>
      <c r="O19" s="393"/>
      <c r="P19" s="55"/>
      <c r="Q19" s="352">
        <v>218</v>
      </c>
      <c r="R19" s="352">
        <v>198</v>
      </c>
      <c r="S19" s="387"/>
      <c r="T19" s="356"/>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row>
    <row r="20" spans="1:83" s="388" customFormat="1" ht="12.75" customHeight="1">
      <c r="A20" s="364" t="s">
        <v>319</v>
      </c>
      <c r="B20" s="55" t="s">
        <v>2</v>
      </c>
      <c r="C20" s="396">
        <v>34.1</v>
      </c>
      <c r="D20" s="396">
        <v>33.799999999999997</v>
      </c>
      <c r="E20" s="396">
        <v>33.6</v>
      </c>
      <c r="F20" s="396">
        <v>34.5</v>
      </c>
      <c r="G20" s="396">
        <v>31.8</v>
      </c>
      <c r="H20" s="396">
        <v>32.299999999999997</v>
      </c>
      <c r="I20" s="396">
        <v>32.4</v>
      </c>
      <c r="J20" s="396">
        <v>32.700000000000003</v>
      </c>
      <c r="K20" s="397"/>
      <c r="L20" s="396"/>
      <c r="M20" s="396">
        <v>34.1</v>
      </c>
      <c r="N20" s="396">
        <v>31.8</v>
      </c>
      <c r="O20" s="397"/>
      <c r="P20" s="396"/>
      <c r="Q20" s="396">
        <v>34.5</v>
      </c>
      <c r="R20" s="396">
        <v>32.700000000000003</v>
      </c>
      <c r="S20" s="387"/>
      <c r="T20" s="356"/>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row>
    <row r="21" spans="1:83" s="388" customFormat="1">
      <c r="A21" s="351" t="s">
        <v>320</v>
      </c>
      <c r="B21" s="352" t="s">
        <v>307</v>
      </c>
      <c r="C21" s="352">
        <v>283</v>
      </c>
      <c r="D21" s="352">
        <v>280</v>
      </c>
      <c r="E21" s="352">
        <v>285</v>
      </c>
      <c r="F21" s="352">
        <v>270</v>
      </c>
      <c r="G21" s="352">
        <v>265</v>
      </c>
      <c r="H21" s="352">
        <v>257</v>
      </c>
      <c r="I21" s="352">
        <v>263</v>
      </c>
      <c r="J21" s="352">
        <v>264</v>
      </c>
      <c r="K21" s="393"/>
      <c r="L21" s="352"/>
      <c r="M21" s="352">
        <v>283</v>
      </c>
      <c r="N21" s="352">
        <v>265</v>
      </c>
      <c r="O21" s="393"/>
      <c r="P21" s="352"/>
      <c r="Q21" s="352">
        <v>280</v>
      </c>
      <c r="R21" s="352">
        <v>262</v>
      </c>
      <c r="S21" s="387"/>
      <c r="T21" s="356"/>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row>
    <row r="22" spans="1:83" s="388" customFormat="1">
      <c r="A22" s="351" t="s">
        <v>321</v>
      </c>
      <c r="B22" s="352" t="s">
        <v>307</v>
      </c>
      <c r="C22" s="352">
        <v>1343</v>
      </c>
      <c r="D22" s="352">
        <v>1355</v>
      </c>
      <c r="E22" s="352">
        <v>1352</v>
      </c>
      <c r="F22" s="352">
        <v>1373</v>
      </c>
      <c r="G22" s="352">
        <v>1372</v>
      </c>
      <c r="H22" s="352">
        <v>1457</v>
      </c>
      <c r="I22" s="352">
        <v>1404</v>
      </c>
      <c r="J22" s="352">
        <v>1389</v>
      </c>
      <c r="K22" s="393"/>
      <c r="L22" s="352"/>
      <c r="M22" s="352">
        <v>1343</v>
      </c>
      <c r="N22" s="352">
        <v>1372</v>
      </c>
      <c r="O22" s="393"/>
      <c r="P22" s="352"/>
      <c r="Q22" s="352">
        <v>1356</v>
      </c>
      <c r="R22" s="352">
        <v>1406</v>
      </c>
      <c r="S22" s="387"/>
      <c r="T22" s="356"/>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row>
    <row r="23" spans="1:83" s="388" customFormat="1">
      <c r="A23" s="351"/>
      <c r="B23" s="352"/>
      <c r="C23" s="352"/>
      <c r="D23" s="352"/>
      <c r="E23" s="352"/>
      <c r="F23" s="352"/>
      <c r="G23" s="352"/>
      <c r="H23" s="352"/>
      <c r="I23" s="352"/>
      <c r="J23" s="352"/>
      <c r="K23" s="393"/>
      <c r="L23" s="352"/>
      <c r="M23" s="352"/>
      <c r="N23" s="352"/>
      <c r="O23" s="393"/>
      <c r="P23" s="352"/>
      <c r="Q23" s="352"/>
      <c r="R23" s="352"/>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row>
    <row r="24" spans="1:83" s="388" customFormat="1">
      <c r="A24" s="200" t="s">
        <v>322</v>
      </c>
      <c r="B24" s="200"/>
      <c r="C24" s="199"/>
      <c r="D24" s="199"/>
      <c r="E24" s="199"/>
      <c r="F24" s="199"/>
      <c r="G24" s="199"/>
      <c r="H24" s="199"/>
      <c r="I24" s="199"/>
      <c r="J24" s="199"/>
      <c r="K24" s="199"/>
      <c r="L24" s="199"/>
      <c r="M24" s="199"/>
      <c r="N24" s="199"/>
      <c r="O24" s="199"/>
      <c r="P24" s="199"/>
      <c r="Q24" s="199"/>
      <c r="R24" s="199"/>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row>
    <row r="25" spans="1:83" s="388" customFormat="1">
      <c r="A25" s="351" t="s">
        <v>323</v>
      </c>
      <c r="B25" s="352" t="s">
        <v>2</v>
      </c>
      <c r="C25" s="396">
        <v>7.2</v>
      </c>
      <c r="D25" s="396">
        <v>9</v>
      </c>
      <c r="E25" s="396">
        <v>10.5</v>
      </c>
      <c r="F25" s="396">
        <v>12.1</v>
      </c>
      <c r="G25" s="396">
        <v>13.8</v>
      </c>
      <c r="H25" s="396">
        <v>15.9</v>
      </c>
      <c r="I25" s="396">
        <v>18.8</v>
      </c>
      <c r="J25" s="396">
        <v>22.6</v>
      </c>
      <c r="K25" s="397"/>
      <c r="L25" s="396"/>
      <c r="M25" s="396">
        <v>7.2</v>
      </c>
      <c r="N25" s="396">
        <v>13.8</v>
      </c>
      <c r="O25" s="397"/>
      <c r="P25" s="396"/>
      <c r="Q25" s="396">
        <v>12.1</v>
      </c>
      <c r="R25" s="396">
        <v>22.6</v>
      </c>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row>
    <row r="26" spans="1:83" s="363" customFormat="1">
      <c r="A26" s="75"/>
      <c r="B26" s="42"/>
      <c r="C26" s="42"/>
      <c r="D26" s="42"/>
      <c r="E26" s="42"/>
      <c r="F26" s="42"/>
      <c r="G26" s="42"/>
      <c r="H26" s="42"/>
      <c r="I26" s="42"/>
      <c r="J26" s="42"/>
      <c r="K26" s="76"/>
      <c r="L26" s="42"/>
      <c r="M26" s="42"/>
      <c r="N26" s="42"/>
      <c r="O26" s="76"/>
      <c r="P26" s="42"/>
      <c r="Q26" s="42"/>
      <c r="R26" s="42"/>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row>
    <row r="27" spans="1:83" s="363" customFormat="1">
      <c r="A27" s="200" t="s">
        <v>3</v>
      </c>
      <c r="B27" s="200"/>
      <c r="C27" s="199"/>
      <c r="D27" s="199"/>
      <c r="E27" s="199"/>
      <c r="F27" s="199"/>
      <c r="G27" s="199"/>
      <c r="H27" s="199"/>
      <c r="I27" s="199"/>
      <c r="J27" s="199"/>
      <c r="K27" s="199"/>
      <c r="L27" s="199"/>
      <c r="M27" s="199"/>
      <c r="N27" s="199"/>
      <c r="O27" s="199"/>
      <c r="P27" s="199"/>
      <c r="Q27" s="199"/>
      <c r="R27" s="199"/>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row>
    <row r="28" spans="1:83" s="395" customFormat="1">
      <c r="A28" s="398" t="s">
        <v>309</v>
      </c>
      <c r="B28" s="399" t="s">
        <v>2</v>
      </c>
      <c r="C28" s="400">
        <v>9</v>
      </c>
      <c r="D28" s="400">
        <v>9</v>
      </c>
      <c r="E28" s="400">
        <v>9</v>
      </c>
      <c r="F28" s="400">
        <v>10</v>
      </c>
      <c r="G28" s="400">
        <v>10</v>
      </c>
      <c r="H28" s="400">
        <v>9</v>
      </c>
      <c r="I28" s="400">
        <v>9</v>
      </c>
      <c r="J28" s="400">
        <v>9</v>
      </c>
      <c r="K28" s="401"/>
      <c r="L28" s="400"/>
      <c r="M28" s="400">
        <v>9</v>
      </c>
      <c r="N28" s="400">
        <v>10</v>
      </c>
      <c r="O28" s="401"/>
      <c r="P28" s="400"/>
      <c r="Q28" s="400">
        <v>10</v>
      </c>
      <c r="R28" s="400">
        <v>9</v>
      </c>
    </row>
    <row r="29" spans="1:83">
      <c r="A29" s="377"/>
      <c r="B29" s="402"/>
      <c r="C29" s="378"/>
      <c r="D29" s="378"/>
      <c r="E29" s="378"/>
      <c r="F29" s="378"/>
      <c r="G29" s="378"/>
      <c r="H29" s="378"/>
      <c r="I29" s="403"/>
      <c r="J29" s="403"/>
      <c r="K29" s="378"/>
      <c r="L29" s="402"/>
      <c r="M29" s="378"/>
      <c r="N29" s="378"/>
      <c r="O29" s="378"/>
      <c r="P29" s="468"/>
      <c r="Q29" s="378"/>
      <c r="R29" s="37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row>
    <row r="30" spans="1:83">
      <c r="A30" s="377"/>
      <c r="B30" s="404"/>
      <c r="C30" s="382"/>
      <c r="D30" s="382"/>
      <c r="E30" s="382"/>
      <c r="F30" s="382"/>
      <c r="G30" s="382"/>
      <c r="H30" s="382"/>
      <c r="I30" s="382"/>
      <c r="J30" s="382"/>
      <c r="K30" s="382"/>
      <c r="L30" s="379"/>
      <c r="M30" s="382"/>
      <c r="N30" s="382"/>
      <c r="O30" s="382"/>
      <c r="P30" s="379"/>
      <c r="Q30" s="382"/>
      <c r="R30" s="382"/>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row>
    <row r="31" spans="1:83" s="408" customFormat="1">
      <c r="A31" s="405"/>
      <c r="B31" s="404"/>
      <c r="C31" s="383"/>
      <c r="D31" s="383"/>
      <c r="E31" s="383"/>
      <c r="F31" s="383"/>
      <c r="G31" s="383"/>
      <c r="H31" s="383"/>
      <c r="I31" s="383"/>
      <c r="J31" s="383"/>
      <c r="K31" s="383"/>
      <c r="L31" s="406"/>
      <c r="M31" s="383"/>
      <c r="N31" s="383"/>
      <c r="O31" s="407"/>
      <c r="P31" s="406"/>
      <c r="Q31" s="383"/>
      <c r="R31" s="383"/>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row>
    <row r="32" spans="1:83" s="408" customFormat="1">
      <c r="A32" s="405"/>
      <c r="B32" s="404"/>
      <c r="C32" s="380"/>
      <c r="D32" s="380"/>
      <c r="E32" s="380"/>
      <c r="F32" s="380"/>
      <c r="G32" s="380"/>
      <c r="H32" s="380"/>
      <c r="I32" s="380"/>
      <c r="J32" s="380"/>
      <c r="K32" s="380"/>
      <c r="L32" s="384"/>
      <c r="M32" s="380"/>
      <c r="N32" s="380"/>
      <c r="O32" s="409"/>
      <c r="P32" s="384"/>
      <c r="Q32" s="380"/>
      <c r="R32" s="380"/>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row>
    <row r="33" spans="1:83" s="408" customFormat="1">
      <c r="A33" s="476"/>
      <c r="B33" s="476"/>
      <c r="C33" s="380"/>
      <c r="D33" s="380"/>
      <c r="E33" s="380"/>
      <c r="F33" s="380"/>
      <c r="G33" s="380"/>
      <c r="H33" s="380"/>
      <c r="I33" s="380"/>
      <c r="J33" s="380"/>
      <c r="K33" s="380"/>
      <c r="L33" s="384"/>
      <c r="M33" s="380"/>
      <c r="N33" s="380"/>
      <c r="O33" s="409"/>
      <c r="P33" s="384"/>
      <c r="Q33" s="380"/>
      <c r="R33" s="380"/>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row>
    <row r="34" spans="1:83" s="408" customFormat="1">
      <c r="A34" s="405"/>
      <c r="B34" s="404"/>
      <c r="C34" s="380"/>
      <c r="D34" s="380"/>
      <c r="E34" s="380"/>
      <c r="F34" s="380"/>
      <c r="G34" s="380"/>
      <c r="H34" s="380"/>
      <c r="I34" s="380"/>
      <c r="J34" s="380"/>
      <c r="K34" s="380"/>
      <c r="L34" s="384"/>
      <c r="M34" s="380"/>
      <c r="N34" s="380"/>
      <c r="O34" s="409"/>
      <c r="P34" s="384"/>
      <c r="Q34" s="380"/>
      <c r="R34" s="380"/>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row>
    <row r="35" spans="1:83" s="408" customFormat="1">
      <c r="A35" s="348"/>
      <c r="B35" s="388"/>
      <c r="C35" s="380"/>
      <c r="D35" s="380"/>
      <c r="E35" s="380"/>
      <c r="F35" s="380"/>
      <c r="G35" s="380"/>
      <c r="H35" s="380"/>
      <c r="I35" s="380"/>
      <c r="J35" s="380"/>
      <c r="K35" s="380"/>
      <c r="L35" s="384"/>
      <c r="M35" s="380"/>
      <c r="N35" s="380"/>
      <c r="O35" s="409"/>
      <c r="P35" s="384"/>
      <c r="Q35" s="409"/>
      <c r="R35" s="409"/>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row>
    <row r="36" spans="1:83" s="408" customFormat="1">
      <c r="A36" s="348"/>
      <c r="B36" s="388"/>
      <c r="C36" s="410"/>
      <c r="D36" s="410"/>
      <c r="E36" s="410"/>
      <c r="F36" s="410"/>
      <c r="G36" s="410"/>
      <c r="H36" s="410"/>
      <c r="I36" s="410"/>
      <c r="J36" s="410"/>
      <c r="K36" s="410"/>
      <c r="L36" s="411"/>
      <c r="M36" s="410"/>
      <c r="N36" s="410"/>
      <c r="O36" s="412"/>
      <c r="P36" s="411"/>
      <c r="Q36" s="412"/>
      <c r="R36" s="412"/>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row>
    <row r="37" spans="1:83">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row>
    <row r="38" spans="1:83">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row>
    <row r="39" spans="1:83">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row>
    <row r="40" spans="1:83" s="386" customFormat="1">
      <c r="A40" s="348"/>
      <c r="B40" s="388"/>
      <c r="C40" s="380"/>
      <c r="D40" s="380"/>
      <c r="E40" s="380"/>
      <c r="F40" s="380"/>
      <c r="G40" s="380"/>
      <c r="H40" s="380"/>
      <c r="I40" s="380"/>
      <c r="J40" s="380"/>
      <c r="K40" s="380"/>
      <c r="L40" s="384"/>
      <c r="M40" s="380"/>
      <c r="N40" s="380"/>
      <c r="O40" s="409"/>
      <c r="P40" s="384"/>
      <c r="Q40" s="409"/>
      <c r="R40" s="409"/>
    </row>
    <row r="41" spans="1:83" s="408" customFormat="1">
      <c r="A41" s="348"/>
      <c r="B41" s="388"/>
      <c r="C41" s="380"/>
      <c r="D41" s="380"/>
      <c r="E41" s="380"/>
      <c r="F41" s="380"/>
      <c r="G41" s="380"/>
      <c r="H41" s="380"/>
      <c r="I41" s="380"/>
      <c r="J41" s="380"/>
      <c r="K41" s="380"/>
      <c r="L41" s="384"/>
      <c r="M41" s="380"/>
      <c r="N41" s="380"/>
      <c r="O41" s="409"/>
      <c r="P41" s="384"/>
      <c r="Q41" s="409"/>
      <c r="R41" s="409"/>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row>
    <row r="42" spans="1:83">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row>
    <row r="43" spans="1:83">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row>
    <row r="44" spans="1:83">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row>
    <row r="45" spans="1:83" s="408" customFormat="1">
      <c r="A45" s="348"/>
      <c r="B45" s="388"/>
      <c r="C45" s="380"/>
      <c r="D45" s="380"/>
      <c r="E45" s="380"/>
      <c r="F45" s="380"/>
      <c r="G45" s="380"/>
      <c r="H45" s="380"/>
      <c r="I45" s="380"/>
      <c r="J45" s="380"/>
      <c r="K45" s="380"/>
      <c r="L45" s="384"/>
      <c r="M45" s="380"/>
      <c r="N45" s="380"/>
      <c r="O45" s="409"/>
      <c r="P45" s="384"/>
      <c r="Q45" s="409"/>
      <c r="R45" s="409"/>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row>
    <row r="46" spans="1:83">
      <c r="A46" s="40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row>
    <row r="47" spans="1:83">
      <c r="A47" s="40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row>
    <row r="48" spans="1:83">
      <c r="A48" s="40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row>
    <row r="49" spans="1:83">
      <c r="A49" s="40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row>
    <row r="50" spans="1:83">
      <c r="A50" s="40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row>
    <row r="51" spans="1:83">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row>
    <row r="52" spans="1:83">
      <c r="A52" s="386"/>
      <c r="B52" s="387"/>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row>
    <row r="53" spans="1:83" s="414" customFormat="1">
      <c r="A53" s="408"/>
      <c r="B53" s="388"/>
      <c r="C53" s="380"/>
      <c r="D53" s="380"/>
      <c r="E53" s="380"/>
      <c r="F53" s="380"/>
      <c r="G53" s="380"/>
      <c r="H53" s="380"/>
      <c r="I53" s="380"/>
      <c r="J53" s="380"/>
      <c r="K53" s="380"/>
      <c r="L53" s="384"/>
      <c r="M53" s="380"/>
      <c r="N53" s="380"/>
      <c r="O53" s="409"/>
      <c r="P53" s="384"/>
      <c r="Q53" s="409"/>
      <c r="R53" s="409"/>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row>
    <row r="54" spans="1:83">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row>
    <row r="55" spans="1:83">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row>
    <row r="56" spans="1:83">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row>
    <row r="57" spans="1:83">
      <c r="A57" s="40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row>
    <row r="58" spans="1:83">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row>
    <row r="59" spans="1:83">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row>
    <row r="60" spans="1:83">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row>
    <row r="61" spans="1:83">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row>
    <row r="62" spans="1:83">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row>
    <row r="63" spans="1:83">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row>
    <row r="64" spans="1:83">
      <c r="C64" s="415"/>
      <c r="D64" s="415"/>
      <c r="E64" s="415"/>
      <c r="F64" s="415"/>
      <c r="G64" s="415"/>
      <c r="H64" s="415"/>
      <c r="I64" s="415"/>
      <c r="J64" s="415"/>
      <c r="K64" s="415"/>
      <c r="L64" s="416"/>
      <c r="M64" s="415"/>
      <c r="N64" s="415"/>
      <c r="O64" s="417"/>
      <c r="P64" s="416"/>
      <c r="Q64" s="417"/>
      <c r="R64" s="417"/>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row>
    <row r="65" spans="1:83" s="388" customFormat="1">
      <c r="A65" s="414"/>
      <c r="B65" s="414"/>
      <c r="C65" s="380"/>
      <c r="D65" s="380"/>
      <c r="E65" s="380"/>
      <c r="F65" s="380"/>
      <c r="G65" s="380"/>
      <c r="H65" s="380"/>
      <c r="I65" s="380"/>
      <c r="J65" s="380"/>
      <c r="K65" s="380"/>
      <c r="L65" s="384"/>
      <c r="M65" s="380"/>
      <c r="N65" s="380"/>
      <c r="O65" s="409"/>
      <c r="P65" s="384"/>
      <c r="Q65" s="409"/>
      <c r="R65" s="409"/>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row>
    <row r="66" spans="1:83" s="388" customFormat="1">
      <c r="A66" s="348"/>
      <c r="C66" s="380"/>
      <c r="D66" s="380"/>
      <c r="E66" s="380"/>
      <c r="F66" s="380"/>
      <c r="G66" s="380"/>
      <c r="H66" s="380"/>
      <c r="I66" s="380"/>
      <c r="J66" s="380"/>
      <c r="K66" s="380"/>
      <c r="L66" s="384"/>
      <c r="M66" s="380"/>
      <c r="N66" s="380"/>
      <c r="O66" s="409"/>
      <c r="P66" s="384"/>
      <c r="Q66" s="409"/>
      <c r="R66" s="409"/>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row>
    <row r="67" spans="1:83" ht="9" customHeight="1">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row>
    <row r="68" spans="1:83" s="408" customFormat="1">
      <c r="A68" s="348"/>
      <c r="B68" s="388"/>
      <c r="C68" s="380"/>
      <c r="D68" s="380"/>
      <c r="E68" s="380"/>
      <c r="F68" s="380"/>
      <c r="G68" s="380"/>
      <c r="H68" s="380"/>
      <c r="I68" s="380"/>
      <c r="J68" s="380"/>
      <c r="K68" s="380"/>
      <c r="L68" s="384"/>
      <c r="M68" s="380"/>
      <c r="N68" s="380"/>
      <c r="O68" s="409"/>
      <c r="P68" s="384"/>
      <c r="Q68" s="409"/>
      <c r="R68" s="409"/>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row>
    <row r="69" spans="1:83">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48"/>
      <c r="BX69" s="348"/>
      <c r="BY69" s="348"/>
      <c r="BZ69" s="348"/>
      <c r="CA69" s="348"/>
      <c r="CB69" s="348"/>
      <c r="CC69" s="348"/>
      <c r="CD69" s="348"/>
      <c r="CE69" s="348"/>
    </row>
    <row r="70" spans="1:83">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row>
    <row r="71" spans="1:83">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row>
    <row r="72" spans="1:83">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row>
    <row r="73" spans="1:83" s="408" customFormat="1">
      <c r="A73" s="348"/>
      <c r="B73" s="388"/>
      <c r="C73" s="380"/>
      <c r="D73" s="380"/>
      <c r="E73" s="380"/>
      <c r="F73" s="380"/>
      <c r="G73" s="380"/>
      <c r="H73" s="380"/>
      <c r="I73" s="380"/>
      <c r="J73" s="380"/>
      <c r="K73" s="380"/>
      <c r="L73" s="384"/>
      <c r="M73" s="380"/>
      <c r="N73" s="380"/>
      <c r="O73" s="409"/>
      <c r="P73" s="384"/>
      <c r="Q73" s="409"/>
      <c r="R73" s="409"/>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row>
    <row r="74" spans="1:83">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row>
    <row r="75" spans="1:83">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row>
    <row r="76" spans="1:83">
      <c r="C76" s="404"/>
      <c r="D76" s="404"/>
      <c r="E76" s="404"/>
      <c r="F76" s="404"/>
      <c r="G76" s="404"/>
      <c r="H76" s="404"/>
      <c r="I76" s="404"/>
      <c r="J76" s="404"/>
      <c r="K76" s="404"/>
      <c r="L76" s="418"/>
      <c r="M76" s="404"/>
      <c r="N76" s="404"/>
      <c r="O76" s="419"/>
      <c r="P76" s="418"/>
      <c r="Q76" s="419"/>
      <c r="R76" s="419"/>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row>
    <row r="77" spans="1:83">
      <c r="A77" s="388"/>
      <c r="C77" s="404"/>
      <c r="D77" s="404"/>
      <c r="E77" s="404"/>
      <c r="F77" s="404"/>
      <c r="G77" s="404"/>
      <c r="H77" s="404"/>
      <c r="I77" s="404"/>
      <c r="J77" s="404"/>
      <c r="K77" s="404"/>
      <c r="L77" s="418"/>
      <c r="M77" s="404"/>
      <c r="N77" s="404"/>
      <c r="O77" s="419"/>
      <c r="P77" s="418"/>
      <c r="Q77" s="419"/>
      <c r="R77" s="419"/>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row>
    <row r="78" spans="1:83">
      <c r="A78" s="38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row>
    <row r="79" spans="1:83" ht="15.75" customHeight="1">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row>
    <row r="80" spans="1:83" s="408" customFormat="1">
      <c r="B80" s="388"/>
      <c r="C80" s="380"/>
      <c r="D80" s="380"/>
      <c r="E80" s="380"/>
      <c r="F80" s="380"/>
      <c r="G80" s="380"/>
      <c r="H80" s="380"/>
      <c r="I80" s="380"/>
      <c r="J80" s="380"/>
      <c r="K80" s="380"/>
      <c r="L80" s="384"/>
      <c r="M80" s="380"/>
      <c r="N80" s="380"/>
      <c r="O80" s="409"/>
      <c r="P80" s="384"/>
      <c r="Q80" s="409"/>
      <c r="R80" s="409"/>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row>
    <row r="81" spans="1:83">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row>
    <row r="82" spans="1:83">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row>
    <row r="83" spans="1:83">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row>
    <row r="84" spans="1:83">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row>
    <row r="85" spans="1:83">
      <c r="A85" s="408"/>
      <c r="C85" s="420"/>
      <c r="D85" s="420"/>
      <c r="E85" s="420"/>
      <c r="F85" s="420"/>
      <c r="G85" s="420"/>
      <c r="H85" s="420"/>
      <c r="I85" s="420"/>
      <c r="J85" s="420"/>
      <c r="K85" s="420"/>
      <c r="L85" s="420"/>
      <c r="M85" s="420"/>
      <c r="N85" s="420"/>
      <c r="O85" s="421"/>
      <c r="P85" s="420"/>
      <c r="Q85" s="421"/>
      <c r="R85" s="421"/>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row>
    <row r="86" spans="1:83">
      <c r="A86" s="422"/>
      <c r="B86" s="422"/>
      <c r="C86" s="420"/>
      <c r="D86" s="420"/>
      <c r="E86" s="420"/>
      <c r="F86" s="420"/>
      <c r="G86" s="420"/>
      <c r="H86" s="420"/>
      <c r="I86" s="420"/>
      <c r="J86" s="420"/>
      <c r="K86" s="420"/>
      <c r="L86" s="420"/>
      <c r="M86" s="420"/>
      <c r="N86" s="420"/>
      <c r="O86" s="421"/>
      <c r="P86" s="420"/>
      <c r="Q86" s="421"/>
      <c r="R86" s="421"/>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row>
    <row r="87" spans="1:83">
      <c r="A87" s="422"/>
      <c r="B87" s="422"/>
      <c r="C87" s="420"/>
      <c r="D87" s="420"/>
      <c r="E87" s="420"/>
      <c r="F87" s="420"/>
      <c r="G87" s="420"/>
      <c r="H87" s="420"/>
      <c r="I87" s="420"/>
      <c r="J87" s="420"/>
      <c r="K87" s="420"/>
      <c r="L87" s="420"/>
      <c r="M87" s="420"/>
      <c r="N87" s="420"/>
      <c r="O87" s="421"/>
      <c r="P87" s="420"/>
      <c r="Q87" s="421"/>
      <c r="R87" s="421"/>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row>
    <row r="88" spans="1:83">
      <c r="A88" s="422"/>
      <c r="B88" s="422"/>
      <c r="C88" s="420"/>
      <c r="D88" s="420"/>
      <c r="E88" s="420"/>
      <c r="F88" s="420"/>
      <c r="G88" s="420"/>
      <c r="H88" s="420"/>
      <c r="I88" s="420"/>
      <c r="J88" s="420"/>
      <c r="K88" s="420"/>
      <c r="L88" s="420"/>
      <c r="M88" s="420"/>
      <c r="N88" s="420"/>
      <c r="O88" s="421"/>
      <c r="P88" s="420"/>
      <c r="Q88" s="421"/>
      <c r="R88" s="421"/>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row>
    <row r="89" spans="1:83">
      <c r="A89" s="422"/>
      <c r="B89" s="422"/>
      <c r="C89" s="420"/>
      <c r="D89" s="420"/>
      <c r="E89" s="420"/>
      <c r="F89" s="420"/>
      <c r="G89" s="420"/>
      <c r="H89" s="420"/>
      <c r="I89" s="420"/>
      <c r="J89" s="420"/>
      <c r="K89" s="420"/>
      <c r="L89" s="420"/>
      <c r="M89" s="420"/>
      <c r="N89" s="420"/>
      <c r="O89" s="421"/>
      <c r="P89" s="420"/>
      <c r="Q89" s="421"/>
      <c r="R89" s="421"/>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row>
    <row r="90" spans="1:83">
      <c r="A90" s="422"/>
      <c r="B90" s="422"/>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row>
    <row r="91" spans="1:83">
      <c r="A91" s="386"/>
      <c r="B91" s="387"/>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row>
    <row r="92" spans="1:83">
      <c r="A92" s="386"/>
      <c r="B92" s="387"/>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row>
    <row r="93" spans="1:83">
      <c r="A93" s="386"/>
      <c r="B93" s="387"/>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348"/>
      <c r="CA93" s="348"/>
      <c r="CB93" s="348"/>
      <c r="CC93" s="348"/>
      <c r="CD93" s="348"/>
      <c r="CE93" s="348"/>
    </row>
    <row r="94" spans="1:83">
      <c r="A94" s="386"/>
      <c r="B94" s="387"/>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348"/>
      <c r="CA94" s="348"/>
      <c r="CB94" s="348"/>
      <c r="CC94" s="348"/>
      <c r="CD94" s="348"/>
      <c r="CE94" s="348"/>
    </row>
    <row r="95" spans="1:83">
      <c r="A95" s="386"/>
      <c r="B95" s="387"/>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348"/>
      <c r="CA95" s="348"/>
      <c r="CB95" s="348"/>
      <c r="CC95" s="348"/>
      <c r="CD95" s="348"/>
      <c r="CE95" s="348"/>
    </row>
    <row r="96" spans="1:83">
      <c r="A96" s="386"/>
      <c r="B96" s="387"/>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c r="BQ96" s="348"/>
      <c r="BR96" s="348"/>
      <c r="BS96" s="348"/>
      <c r="BT96" s="348"/>
      <c r="BU96" s="348"/>
      <c r="BV96" s="348"/>
      <c r="BW96" s="348"/>
      <c r="BX96" s="348"/>
      <c r="BY96" s="348"/>
      <c r="BZ96" s="348"/>
      <c r="CA96" s="348"/>
      <c r="CB96" s="348"/>
      <c r="CC96" s="348"/>
      <c r="CD96" s="348"/>
      <c r="CE96" s="348"/>
    </row>
    <row r="97" spans="1:83">
      <c r="A97" s="386"/>
      <c r="B97" s="387"/>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row>
    <row r="98" spans="1:83">
      <c r="A98" s="386"/>
      <c r="B98" s="387"/>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8"/>
      <c r="BN98" s="348"/>
      <c r="BO98" s="348"/>
      <c r="BP98" s="348"/>
      <c r="BQ98" s="348"/>
      <c r="BR98" s="348"/>
      <c r="BS98" s="348"/>
      <c r="BT98" s="348"/>
      <c r="BU98" s="348"/>
      <c r="BV98" s="348"/>
      <c r="BW98" s="348"/>
      <c r="BX98" s="348"/>
      <c r="BY98" s="348"/>
      <c r="BZ98" s="348"/>
      <c r="CA98" s="348"/>
      <c r="CB98" s="348"/>
      <c r="CC98" s="348"/>
      <c r="CD98" s="348"/>
      <c r="CE98" s="348"/>
    </row>
    <row r="99" spans="1:83">
      <c r="A99" s="386"/>
      <c r="B99" s="387"/>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348"/>
      <c r="BO99" s="348"/>
      <c r="BP99" s="348"/>
      <c r="BQ99" s="348"/>
      <c r="BR99" s="348"/>
      <c r="BS99" s="348"/>
      <c r="BT99" s="348"/>
      <c r="BU99" s="348"/>
      <c r="BV99" s="348"/>
      <c r="BW99" s="348"/>
      <c r="BX99" s="348"/>
      <c r="BY99" s="348"/>
      <c r="BZ99" s="348"/>
      <c r="CA99" s="348"/>
      <c r="CB99" s="348"/>
      <c r="CC99" s="348"/>
      <c r="CD99" s="348"/>
      <c r="CE99" s="348"/>
    </row>
    <row r="100" spans="1:83">
      <c r="A100" s="386"/>
      <c r="B100" s="387"/>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348"/>
      <c r="CA100" s="348"/>
      <c r="CB100" s="348"/>
      <c r="CC100" s="348"/>
      <c r="CD100" s="348"/>
      <c r="CE100" s="348"/>
    </row>
    <row r="101" spans="1:83">
      <c r="A101" s="386"/>
      <c r="B101" s="387"/>
      <c r="AP101" s="348"/>
      <c r="AQ101" s="348"/>
      <c r="AR101" s="348"/>
      <c r="AS101" s="348"/>
      <c r="AT101" s="348"/>
      <c r="AU101" s="348"/>
      <c r="AV101" s="348"/>
      <c r="AW101" s="348"/>
      <c r="AX101" s="348"/>
      <c r="AY101" s="348"/>
      <c r="AZ101" s="348"/>
      <c r="BA101" s="348"/>
      <c r="BB101" s="348"/>
      <c r="BC101" s="348"/>
      <c r="BD101" s="348"/>
      <c r="BE101" s="348"/>
      <c r="BF101" s="348"/>
      <c r="BG101" s="348"/>
      <c r="BH101" s="348"/>
      <c r="BI101" s="348"/>
      <c r="BJ101" s="348"/>
      <c r="BK101" s="348"/>
      <c r="BL101" s="348"/>
      <c r="BM101" s="348"/>
      <c r="BN101" s="348"/>
      <c r="BO101" s="348"/>
      <c r="BP101" s="348"/>
      <c r="BQ101" s="348"/>
      <c r="BR101" s="348"/>
      <c r="BS101" s="348"/>
      <c r="BT101" s="348"/>
      <c r="BU101" s="348"/>
      <c r="BV101" s="348"/>
      <c r="BW101" s="348"/>
      <c r="BX101" s="348"/>
      <c r="BY101" s="348"/>
      <c r="BZ101" s="348"/>
      <c r="CA101" s="348"/>
      <c r="CB101" s="348"/>
      <c r="CC101" s="348"/>
      <c r="CD101" s="348"/>
      <c r="CE101" s="348"/>
    </row>
    <row r="102" spans="1:83">
      <c r="A102" s="386"/>
      <c r="B102" s="387"/>
      <c r="AP102" s="348"/>
      <c r="AQ102" s="348"/>
      <c r="AR102" s="348"/>
      <c r="AS102" s="348"/>
      <c r="AT102" s="348"/>
      <c r="AU102" s="348"/>
      <c r="AV102" s="348"/>
      <c r="AW102" s="348"/>
      <c r="AX102" s="348"/>
      <c r="AY102" s="348"/>
      <c r="AZ102" s="348"/>
      <c r="BA102" s="348"/>
      <c r="BB102" s="348"/>
      <c r="BC102" s="348"/>
      <c r="BD102" s="348"/>
      <c r="BE102" s="348"/>
      <c r="BF102" s="348"/>
      <c r="BG102" s="348"/>
      <c r="BH102" s="348"/>
      <c r="BI102" s="348"/>
      <c r="BJ102" s="348"/>
      <c r="BK102" s="348"/>
      <c r="BL102" s="348"/>
      <c r="BM102" s="348"/>
      <c r="BN102" s="348"/>
      <c r="BO102" s="348"/>
      <c r="BP102" s="348"/>
      <c r="BQ102" s="348"/>
      <c r="BR102" s="348"/>
      <c r="BS102" s="348"/>
      <c r="BT102" s="348"/>
      <c r="BU102" s="348"/>
      <c r="BV102" s="348"/>
      <c r="BW102" s="348"/>
      <c r="BX102" s="348"/>
      <c r="BY102" s="348"/>
      <c r="BZ102" s="348"/>
      <c r="CA102" s="348"/>
      <c r="CB102" s="348"/>
      <c r="CC102" s="348"/>
      <c r="CD102" s="348"/>
      <c r="CE102" s="348"/>
    </row>
    <row r="103" spans="1:83">
      <c r="A103" s="386"/>
      <c r="B103" s="387"/>
      <c r="AP103" s="348"/>
      <c r="AQ103" s="348"/>
      <c r="AR103" s="348"/>
      <c r="AS103" s="348"/>
      <c r="AT103" s="348"/>
      <c r="AU103" s="348"/>
      <c r="AV103" s="348"/>
      <c r="AW103" s="348"/>
      <c r="AX103" s="348"/>
      <c r="AY103" s="348"/>
      <c r="AZ103" s="348"/>
      <c r="BA103" s="348"/>
      <c r="BB103" s="348"/>
      <c r="BC103" s="348"/>
      <c r="BD103" s="348"/>
      <c r="BE103" s="348"/>
      <c r="BF103" s="348"/>
      <c r="BG103" s="348"/>
      <c r="BH103" s="348"/>
      <c r="BI103" s="348"/>
      <c r="BJ103" s="348"/>
      <c r="BK103" s="348"/>
      <c r="BL103" s="348"/>
      <c r="BM103" s="348"/>
      <c r="BN103" s="348"/>
      <c r="BO103" s="348"/>
      <c r="BP103" s="348"/>
      <c r="BQ103" s="348"/>
      <c r="BR103" s="348"/>
      <c r="BS103" s="348"/>
      <c r="BT103" s="348"/>
      <c r="BU103" s="348"/>
      <c r="BV103" s="348"/>
      <c r="BW103" s="348"/>
      <c r="BX103" s="348"/>
      <c r="BY103" s="348"/>
      <c r="BZ103" s="348"/>
      <c r="CA103" s="348"/>
      <c r="CB103" s="348"/>
      <c r="CC103" s="348"/>
      <c r="CD103" s="348"/>
      <c r="CE103" s="348"/>
    </row>
    <row r="104" spans="1:83">
      <c r="A104" s="386"/>
      <c r="B104" s="387"/>
      <c r="BM104" s="348"/>
      <c r="BN104" s="348"/>
      <c r="BO104" s="348"/>
      <c r="BP104" s="348"/>
      <c r="BQ104" s="348"/>
      <c r="BR104" s="348"/>
      <c r="BS104" s="348"/>
      <c r="BT104" s="348"/>
      <c r="BU104" s="348"/>
      <c r="BV104" s="348"/>
      <c r="BW104" s="348"/>
      <c r="BX104" s="348"/>
      <c r="BY104" s="348"/>
      <c r="BZ104" s="348"/>
      <c r="CA104" s="348"/>
      <c r="CB104" s="348"/>
      <c r="CC104" s="348"/>
      <c r="CD104" s="348"/>
      <c r="CE104" s="348"/>
    </row>
    <row r="105" spans="1:83">
      <c r="A105" s="386"/>
      <c r="B105" s="387"/>
      <c r="BM105" s="348"/>
      <c r="BN105" s="348"/>
      <c r="BO105" s="348"/>
      <c r="BP105" s="348"/>
      <c r="BQ105" s="348"/>
      <c r="BR105" s="348"/>
      <c r="BS105" s="348"/>
      <c r="BT105" s="348"/>
      <c r="BU105" s="348"/>
      <c r="BV105" s="348"/>
      <c r="BW105" s="348"/>
      <c r="BX105" s="348"/>
      <c r="BY105" s="348"/>
      <c r="BZ105" s="348"/>
      <c r="CA105" s="348"/>
      <c r="CB105" s="348"/>
      <c r="CC105" s="348"/>
      <c r="CD105" s="348"/>
      <c r="CE105" s="348"/>
    </row>
    <row r="106" spans="1:83">
      <c r="A106" s="386"/>
      <c r="B106" s="387"/>
      <c r="BM106" s="348"/>
      <c r="BN106" s="348"/>
      <c r="BO106" s="348"/>
      <c r="BP106" s="348"/>
      <c r="BQ106" s="348"/>
      <c r="BR106" s="348"/>
      <c r="BS106" s="348"/>
      <c r="BT106" s="348"/>
      <c r="BU106" s="348"/>
      <c r="BV106" s="348"/>
      <c r="BW106" s="348"/>
      <c r="BX106" s="348"/>
      <c r="BY106" s="348"/>
      <c r="BZ106" s="348"/>
      <c r="CA106" s="348"/>
      <c r="CB106" s="348"/>
      <c r="CC106" s="348"/>
      <c r="CD106" s="348"/>
      <c r="CE106" s="348"/>
    </row>
    <row r="107" spans="1:83">
      <c r="A107" s="386"/>
      <c r="B107" s="387"/>
      <c r="BM107" s="348"/>
      <c r="BN107" s="348"/>
      <c r="BO107" s="348"/>
      <c r="BP107" s="348"/>
      <c r="BQ107" s="348"/>
      <c r="BR107" s="348"/>
      <c r="BS107" s="348"/>
      <c r="BT107" s="348"/>
      <c r="BU107" s="348"/>
      <c r="BV107" s="348"/>
      <c r="BW107" s="348"/>
      <c r="BX107" s="348"/>
      <c r="BY107" s="348"/>
      <c r="BZ107" s="348"/>
      <c r="CA107" s="348"/>
      <c r="CB107" s="348"/>
      <c r="CC107" s="348"/>
      <c r="CD107" s="348"/>
      <c r="CE107" s="348"/>
    </row>
    <row r="108" spans="1:83">
      <c r="A108" s="386"/>
      <c r="B108" s="387"/>
      <c r="BM108" s="348"/>
      <c r="BN108" s="348"/>
      <c r="BO108" s="348"/>
      <c r="BP108" s="348"/>
      <c r="BQ108" s="348"/>
      <c r="BR108" s="348"/>
      <c r="BS108" s="348"/>
      <c r="BT108" s="348"/>
      <c r="BU108" s="348"/>
      <c r="BV108" s="348"/>
      <c r="BW108" s="348"/>
      <c r="BX108" s="348"/>
      <c r="BY108" s="348"/>
      <c r="BZ108" s="348"/>
      <c r="CA108" s="348"/>
      <c r="CB108" s="348"/>
      <c r="CC108" s="348"/>
      <c r="CD108" s="348"/>
      <c r="CE108" s="348"/>
    </row>
    <row r="109" spans="1:83">
      <c r="A109" s="386"/>
      <c r="B109" s="387"/>
      <c r="BM109" s="348"/>
      <c r="BN109" s="348"/>
      <c r="BO109" s="348"/>
      <c r="BP109" s="348"/>
      <c r="BQ109" s="348"/>
      <c r="BR109" s="348"/>
      <c r="BS109" s="348"/>
      <c r="BT109" s="348"/>
      <c r="BU109" s="348"/>
      <c r="BV109" s="348"/>
      <c r="BW109" s="348"/>
      <c r="BX109" s="348"/>
      <c r="BY109" s="348"/>
      <c r="BZ109" s="348"/>
      <c r="CA109" s="348"/>
      <c r="CB109" s="348"/>
      <c r="CC109" s="348"/>
      <c r="CD109" s="348"/>
      <c r="CE109" s="348"/>
    </row>
    <row r="110" spans="1:83">
      <c r="A110" s="386"/>
      <c r="B110" s="387"/>
      <c r="BM110" s="348"/>
      <c r="BN110" s="348"/>
      <c r="BO110" s="348"/>
      <c r="BP110" s="348"/>
      <c r="BQ110" s="348"/>
      <c r="BR110" s="348"/>
      <c r="BS110" s="348"/>
      <c r="BT110" s="348"/>
      <c r="BU110" s="348"/>
      <c r="BV110" s="348"/>
      <c r="BW110" s="348"/>
      <c r="BX110" s="348"/>
      <c r="BY110" s="348"/>
      <c r="BZ110" s="348"/>
      <c r="CA110" s="348"/>
      <c r="CB110" s="348"/>
      <c r="CC110" s="348"/>
      <c r="CD110" s="348"/>
      <c r="CE110" s="348"/>
    </row>
    <row r="111" spans="1:83">
      <c r="A111" s="386"/>
      <c r="B111" s="387"/>
      <c r="BM111" s="348"/>
      <c r="BN111" s="348"/>
      <c r="BO111" s="348"/>
      <c r="BP111" s="348"/>
      <c r="BQ111" s="348"/>
      <c r="BR111" s="348"/>
      <c r="BS111" s="348"/>
      <c r="BT111" s="348"/>
      <c r="BU111" s="348"/>
      <c r="BV111" s="348"/>
      <c r="BW111" s="348"/>
      <c r="BX111" s="348"/>
      <c r="BY111" s="348"/>
      <c r="BZ111" s="348"/>
      <c r="CA111" s="348"/>
      <c r="CB111" s="348"/>
      <c r="CC111" s="348"/>
      <c r="CD111" s="348"/>
      <c r="CE111" s="348"/>
    </row>
    <row r="112" spans="1:83">
      <c r="A112" s="386"/>
      <c r="B112" s="387"/>
      <c r="BM112" s="348"/>
      <c r="BN112" s="348"/>
      <c r="BO112" s="348"/>
      <c r="BP112" s="348"/>
      <c r="BQ112" s="348"/>
      <c r="BR112" s="348"/>
      <c r="BS112" s="348"/>
      <c r="BT112" s="348"/>
      <c r="BU112" s="348"/>
      <c r="BV112" s="348"/>
      <c r="BW112" s="348"/>
      <c r="BX112" s="348"/>
      <c r="BY112" s="348"/>
      <c r="BZ112" s="348"/>
      <c r="CA112" s="348"/>
      <c r="CB112" s="348"/>
      <c r="CC112" s="348"/>
      <c r="CD112" s="348"/>
      <c r="CE112" s="348"/>
    </row>
    <row r="113" spans="1:83">
      <c r="A113" s="386"/>
      <c r="B113" s="387"/>
      <c r="BM113" s="348"/>
      <c r="BN113" s="348"/>
      <c r="BO113" s="348"/>
      <c r="BP113" s="348"/>
      <c r="BQ113" s="348"/>
      <c r="BR113" s="348"/>
      <c r="BS113" s="348"/>
      <c r="BT113" s="348"/>
      <c r="BU113" s="348"/>
      <c r="BV113" s="348"/>
      <c r="BW113" s="348"/>
      <c r="BX113" s="348"/>
      <c r="BY113" s="348"/>
      <c r="BZ113" s="348"/>
      <c r="CA113" s="348"/>
      <c r="CB113" s="348"/>
      <c r="CC113" s="348"/>
      <c r="CD113" s="348"/>
      <c r="CE113" s="348"/>
    </row>
    <row r="114" spans="1:83">
      <c r="A114" s="386"/>
      <c r="B114" s="387"/>
      <c r="BM114" s="348"/>
      <c r="BN114" s="348"/>
      <c r="BO114" s="348"/>
      <c r="BP114" s="348"/>
      <c r="BQ114" s="348"/>
      <c r="BR114" s="348"/>
      <c r="BS114" s="348"/>
      <c r="BT114" s="348"/>
      <c r="BU114" s="348"/>
      <c r="BV114" s="348"/>
      <c r="BW114" s="348"/>
      <c r="BX114" s="348"/>
      <c r="BY114" s="348"/>
      <c r="BZ114" s="348"/>
      <c r="CA114" s="348"/>
      <c r="CB114" s="348"/>
      <c r="CC114" s="348"/>
      <c r="CD114" s="348"/>
      <c r="CE114" s="348"/>
    </row>
    <row r="115" spans="1:83">
      <c r="A115" s="386"/>
      <c r="B115" s="387"/>
      <c r="BM115" s="348"/>
      <c r="BN115" s="348"/>
      <c r="BO115" s="348"/>
      <c r="BP115" s="348"/>
      <c r="BQ115" s="348"/>
      <c r="BR115" s="348"/>
      <c r="BS115" s="348"/>
      <c r="BT115" s="348"/>
      <c r="BU115" s="348"/>
      <c r="BV115" s="348"/>
      <c r="BW115" s="348"/>
      <c r="BX115" s="348"/>
      <c r="BY115" s="348"/>
      <c r="BZ115" s="348"/>
      <c r="CA115" s="348"/>
      <c r="CB115" s="348"/>
      <c r="CC115" s="348"/>
      <c r="CD115" s="348"/>
      <c r="CE115" s="348"/>
    </row>
    <row r="116" spans="1:83">
      <c r="A116" s="386"/>
      <c r="B116" s="387"/>
      <c r="BM116" s="348"/>
      <c r="BN116" s="348"/>
      <c r="BO116" s="348"/>
      <c r="BP116" s="348"/>
      <c r="BQ116" s="348"/>
      <c r="BR116" s="348"/>
      <c r="BS116" s="348"/>
      <c r="BT116" s="348"/>
      <c r="BU116" s="348"/>
      <c r="BV116" s="348"/>
      <c r="BW116" s="348"/>
      <c r="BX116" s="348"/>
      <c r="BY116" s="348"/>
      <c r="BZ116" s="348"/>
      <c r="CA116" s="348"/>
      <c r="CB116" s="348"/>
      <c r="CC116" s="348"/>
      <c r="CD116" s="348"/>
      <c r="CE116" s="348"/>
    </row>
    <row r="117" spans="1:83">
      <c r="A117" s="386"/>
      <c r="B117" s="387"/>
      <c r="BM117" s="348"/>
      <c r="BN117" s="348"/>
      <c r="BO117" s="348"/>
      <c r="BP117" s="348"/>
      <c r="BQ117" s="348"/>
      <c r="BR117" s="348"/>
      <c r="BS117" s="348"/>
      <c r="BT117" s="348"/>
      <c r="BU117" s="348"/>
      <c r="BV117" s="348"/>
      <c r="BW117" s="348"/>
      <c r="BX117" s="348"/>
      <c r="BY117" s="348"/>
      <c r="BZ117" s="348"/>
      <c r="CA117" s="348"/>
      <c r="CB117" s="348"/>
      <c r="CC117" s="348"/>
      <c r="CD117" s="348"/>
      <c r="CE117" s="348"/>
    </row>
    <row r="118" spans="1:83">
      <c r="A118" s="386"/>
      <c r="B118" s="387"/>
      <c r="BM118" s="348"/>
      <c r="BN118" s="348"/>
      <c r="BO118" s="348"/>
      <c r="BP118" s="348"/>
      <c r="BQ118" s="348"/>
      <c r="BR118" s="348"/>
      <c r="BS118" s="348"/>
      <c r="BT118" s="348"/>
      <c r="BU118" s="348"/>
      <c r="BV118" s="348"/>
      <c r="BW118" s="348"/>
      <c r="BX118" s="348"/>
      <c r="BY118" s="348"/>
      <c r="BZ118" s="348"/>
      <c r="CA118" s="348"/>
      <c r="CB118" s="348"/>
      <c r="CC118" s="348"/>
      <c r="CD118" s="348"/>
      <c r="CE118" s="348"/>
    </row>
    <row r="119" spans="1:83">
      <c r="A119" s="386"/>
      <c r="B119" s="387"/>
      <c r="BM119" s="348"/>
      <c r="BN119" s="348"/>
      <c r="BO119" s="348"/>
      <c r="BP119" s="348"/>
      <c r="BQ119" s="348"/>
      <c r="BR119" s="348"/>
      <c r="BS119" s="348"/>
      <c r="BT119" s="348"/>
      <c r="BU119" s="348"/>
      <c r="BV119" s="348"/>
      <c r="BW119" s="348"/>
      <c r="BX119" s="348"/>
      <c r="BY119" s="348"/>
      <c r="BZ119" s="348"/>
      <c r="CA119" s="348"/>
      <c r="CB119" s="348"/>
      <c r="CC119" s="348"/>
      <c r="CD119" s="348"/>
      <c r="CE119" s="348"/>
    </row>
    <row r="120" spans="1:83">
      <c r="A120" s="386"/>
      <c r="B120" s="387"/>
      <c r="BM120" s="348"/>
      <c r="BN120" s="348"/>
      <c r="BO120" s="348"/>
      <c r="BP120" s="348"/>
      <c r="BQ120" s="348"/>
      <c r="BR120" s="348"/>
      <c r="BS120" s="348"/>
      <c r="BT120" s="348"/>
      <c r="BU120" s="348"/>
      <c r="BV120" s="348"/>
      <c r="BW120" s="348"/>
      <c r="BX120" s="348"/>
      <c r="BY120" s="348"/>
      <c r="BZ120" s="348"/>
      <c r="CA120" s="348"/>
      <c r="CB120" s="348"/>
      <c r="CC120" s="348"/>
      <c r="CD120" s="348"/>
      <c r="CE120" s="348"/>
    </row>
    <row r="121" spans="1:83">
      <c r="A121" s="386"/>
      <c r="B121" s="387"/>
      <c r="BM121" s="348"/>
      <c r="BN121" s="348"/>
      <c r="BO121" s="348"/>
      <c r="BP121" s="348"/>
      <c r="BQ121" s="348"/>
      <c r="BR121" s="348"/>
      <c r="BS121" s="348"/>
      <c r="BT121" s="348"/>
      <c r="BU121" s="348"/>
      <c r="BV121" s="348"/>
      <c r="BW121" s="348"/>
      <c r="BX121" s="348"/>
      <c r="BY121" s="348"/>
      <c r="BZ121" s="348"/>
      <c r="CA121" s="348"/>
      <c r="CB121" s="348"/>
      <c r="CC121" s="348"/>
      <c r="CD121" s="348"/>
      <c r="CE121" s="348"/>
    </row>
    <row r="122" spans="1:83">
      <c r="A122" s="386"/>
      <c r="B122" s="387"/>
      <c r="BM122" s="348"/>
      <c r="BN122" s="348"/>
      <c r="BO122" s="348"/>
      <c r="BP122" s="348"/>
      <c r="BQ122" s="348"/>
      <c r="BR122" s="348"/>
      <c r="BS122" s="348"/>
      <c r="BT122" s="348"/>
      <c r="BU122" s="348"/>
      <c r="BV122" s="348"/>
      <c r="BW122" s="348"/>
      <c r="BX122" s="348"/>
      <c r="BY122" s="348"/>
      <c r="BZ122" s="348"/>
      <c r="CA122" s="348"/>
      <c r="CB122" s="348"/>
      <c r="CC122" s="348"/>
      <c r="CD122" s="348"/>
      <c r="CE122" s="348"/>
    </row>
    <row r="123" spans="1:83">
      <c r="A123" s="386"/>
      <c r="B123" s="387"/>
      <c r="BM123" s="348"/>
      <c r="BN123" s="348"/>
      <c r="BO123" s="348"/>
      <c r="BP123" s="348"/>
      <c r="BQ123" s="348"/>
      <c r="BR123" s="348"/>
      <c r="BS123" s="348"/>
      <c r="BT123" s="348"/>
      <c r="BU123" s="348"/>
      <c r="BV123" s="348"/>
      <c r="BW123" s="348"/>
      <c r="BX123" s="348"/>
      <c r="BY123" s="348"/>
      <c r="BZ123" s="348"/>
      <c r="CA123" s="348"/>
      <c r="CB123" s="348"/>
      <c r="CC123" s="348"/>
      <c r="CD123" s="348"/>
      <c r="CE123" s="348"/>
    </row>
    <row r="124" spans="1:83">
      <c r="A124" s="386"/>
      <c r="B124" s="387"/>
    </row>
    <row r="125" spans="1:83">
      <c r="A125" s="386"/>
      <c r="B125" s="387"/>
    </row>
    <row r="126" spans="1:83">
      <c r="A126" s="386"/>
      <c r="B126" s="387"/>
    </row>
    <row r="127" spans="1:83">
      <c r="A127" s="386"/>
      <c r="B127" s="387"/>
    </row>
    <row r="128" spans="1:83">
      <c r="A128" s="386"/>
      <c r="B128" s="387"/>
    </row>
    <row r="129" spans="1:2">
      <c r="A129" s="386"/>
      <c r="B129" s="387"/>
    </row>
    <row r="130" spans="1:2">
      <c r="A130" s="386"/>
      <c r="B130" s="387"/>
    </row>
    <row r="131" spans="1:2">
      <c r="A131" s="386"/>
      <c r="B131" s="387"/>
    </row>
    <row r="132" spans="1:2">
      <c r="A132" s="386"/>
      <c r="B132" s="387"/>
    </row>
    <row r="133" spans="1:2">
      <c r="A133" s="386"/>
      <c r="B133" s="387"/>
    </row>
    <row r="134" spans="1:2">
      <c r="A134" s="386"/>
      <c r="B134" s="387"/>
    </row>
    <row r="135" spans="1:2">
      <c r="A135" s="386"/>
      <c r="B135" s="387"/>
    </row>
    <row r="136" spans="1:2">
      <c r="A136" s="386"/>
      <c r="B136" s="387"/>
    </row>
    <row r="137" spans="1:2">
      <c r="A137" s="386"/>
      <c r="B137" s="387"/>
    </row>
    <row r="138" spans="1:2">
      <c r="A138" s="386"/>
      <c r="B138" s="387"/>
    </row>
    <row r="139" spans="1:2">
      <c r="A139" s="386"/>
      <c r="B139" s="387"/>
    </row>
    <row r="140" spans="1:2">
      <c r="A140" s="386"/>
      <c r="B140" s="387"/>
    </row>
    <row r="141" spans="1:2">
      <c r="A141" s="386"/>
      <c r="B141" s="387"/>
    </row>
    <row r="142" spans="1:2">
      <c r="A142" s="386"/>
      <c r="B142" s="387"/>
    </row>
    <row r="143" spans="1:2">
      <c r="A143" s="386"/>
      <c r="B143" s="387"/>
    </row>
    <row r="144" spans="1:2">
      <c r="A144" s="386"/>
      <c r="B144" s="387"/>
    </row>
    <row r="145" spans="1:2">
      <c r="A145" s="386"/>
      <c r="B145" s="387"/>
    </row>
    <row r="146" spans="1:2">
      <c r="A146" s="386"/>
      <c r="B146" s="387"/>
    </row>
    <row r="147" spans="1:2">
      <c r="A147" s="386"/>
      <c r="B147" s="387"/>
    </row>
    <row r="148" spans="1:2">
      <c r="A148" s="386"/>
      <c r="B148" s="387"/>
    </row>
    <row r="149" spans="1:2">
      <c r="A149" s="386"/>
      <c r="B149" s="387"/>
    </row>
    <row r="150" spans="1:2">
      <c r="A150" s="386"/>
      <c r="B150" s="387"/>
    </row>
    <row r="151" spans="1:2">
      <c r="A151" s="386"/>
      <c r="B151" s="387"/>
    </row>
    <row r="152" spans="1:2">
      <c r="A152" s="386"/>
      <c r="B152" s="387"/>
    </row>
    <row r="153" spans="1:2">
      <c r="A153" s="386"/>
      <c r="B153" s="387"/>
    </row>
    <row r="154" spans="1:2">
      <c r="A154" s="386"/>
      <c r="B154" s="387"/>
    </row>
    <row r="155" spans="1:2">
      <c r="A155" s="386"/>
      <c r="B155" s="387"/>
    </row>
    <row r="156" spans="1:2">
      <c r="A156" s="386"/>
      <c r="B156" s="387"/>
    </row>
    <row r="157" spans="1:2">
      <c r="A157" s="386"/>
      <c r="B157" s="387"/>
    </row>
    <row r="158" spans="1:2">
      <c r="A158" s="386"/>
      <c r="B158" s="387"/>
    </row>
    <row r="159" spans="1:2">
      <c r="A159" s="386"/>
      <c r="B159" s="387"/>
    </row>
    <row r="160" spans="1:2">
      <c r="A160" s="386"/>
      <c r="B160" s="387"/>
    </row>
    <row r="161" spans="1:2">
      <c r="A161" s="386"/>
      <c r="B161" s="387"/>
    </row>
    <row r="162" spans="1:2">
      <c r="A162" s="386"/>
      <c r="B162" s="387"/>
    </row>
    <row r="163" spans="1:2">
      <c r="A163" s="386"/>
      <c r="B163" s="387"/>
    </row>
    <row r="164" spans="1:2">
      <c r="A164" s="386"/>
      <c r="B164" s="387"/>
    </row>
    <row r="165" spans="1:2">
      <c r="A165" s="386"/>
      <c r="B165" s="387"/>
    </row>
    <row r="166" spans="1:2">
      <c r="A166" s="386"/>
      <c r="B166" s="387"/>
    </row>
    <row r="167" spans="1:2">
      <c r="A167" s="386"/>
      <c r="B167" s="387"/>
    </row>
    <row r="168" spans="1:2">
      <c r="A168" s="386"/>
      <c r="B168" s="387"/>
    </row>
    <row r="169" spans="1:2">
      <c r="A169" s="386"/>
      <c r="B169" s="387"/>
    </row>
    <row r="170" spans="1:2">
      <c r="A170" s="386"/>
      <c r="B170" s="387"/>
    </row>
    <row r="171" spans="1:2">
      <c r="A171" s="386"/>
      <c r="B171" s="387"/>
    </row>
    <row r="172" spans="1:2">
      <c r="A172" s="386"/>
      <c r="B172" s="387"/>
    </row>
    <row r="173" spans="1:2">
      <c r="A173" s="386"/>
      <c r="B173" s="387"/>
    </row>
    <row r="174" spans="1:2">
      <c r="A174" s="386"/>
      <c r="B174" s="387"/>
    </row>
    <row r="175" spans="1:2">
      <c r="A175" s="386"/>
      <c r="B175" s="387"/>
    </row>
    <row r="176" spans="1:2">
      <c r="A176" s="386"/>
      <c r="B176" s="387"/>
    </row>
    <row r="177" spans="1:2">
      <c r="A177" s="386"/>
      <c r="B177" s="387"/>
    </row>
    <row r="178" spans="1:2">
      <c r="A178" s="386"/>
      <c r="B178" s="387"/>
    </row>
    <row r="179" spans="1:2">
      <c r="A179" s="386"/>
      <c r="B179" s="387"/>
    </row>
    <row r="180" spans="1:2">
      <c r="A180" s="386"/>
      <c r="B180" s="387"/>
    </row>
    <row r="181" spans="1:2">
      <c r="A181" s="386"/>
      <c r="B181" s="387"/>
    </row>
    <row r="182" spans="1:2">
      <c r="A182" s="386"/>
      <c r="B182" s="387"/>
    </row>
    <row r="183" spans="1:2">
      <c r="A183" s="386"/>
      <c r="B183" s="387"/>
    </row>
    <row r="184" spans="1:2">
      <c r="A184" s="386"/>
      <c r="B184" s="387"/>
    </row>
    <row r="185" spans="1:2">
      <c r="A185" s="386"/>
      <c r="B185" s="387"/>
    </row>
    <row r="186" spans="1:2">
      <c r="A186" s="386"/>
      <c r="B186" s="387"/>
    </row>
    <row r="187" spans="1:2">
      <c r="A187" s="386"/>
      <c r="B187" s="387"/>
    </row>
    <row r="188" spans="1:2">
      <c r="A188" s="386"/>
      <c r="B188" s="387"/>
    </row>
    <row r="189" spans="1:2">
      <c r="A189" s="386"/>
      <c r="B189" s="387"/>
    </row>
    <row r="190" spans="1:2">
      <c r="A190" s="386"/>
      <c r="B190" s="387"/>
    </row>
    <row r="191" spans="1:2">
      <c r="A191" s="386"/>
      <c r="B191" s="387"/>
    </row>
    <row r="192" spans="1:2">
      <c r="A192" s="386"/>
      <c r="B192" s="387"/>
    </row>
    <row r="193" spans="1:2">
      <c r="A193" s="386"/>
      <c r="B193" s="387"/>
    </row>
    <row r="194" spans="1:2">
      <c r="A194" s="386"/>
      <c r="B194" s="387"/>
    </row>
    <row r="195" spans="1:2">
      <c r="A195" s="386"/>
      <c r="B195" s="387"/>
    </row>
    <row r="196" spans="1:2">
      <c r="A196" s="386"/>
      <c r="B196" s="387"/>
    </row>
    <row r="197" spans="1:2">
      <c r="A197" s="386"/>
      <c r="B197" s="387"/>
    </row>
    <row r="198" spans="1:2">
      <c r="A198" s="386"/>
      <c r="B198" s="387"/>
    </row>
    <row r="199" spans="1:2">
      <c r="A199" s="386"/>
      <c r="B199" s="387"/>
    </row>
    <row r="200" spans="1:2">
      <c r="A200" s="386"/>
      <c r="B200" s="387"/>
    </row>
    <row r="201" spans="1:2">
      <c r="A201" s="386"/>
      <c r="B201" s="387"/>
    </row>
    <row r="202" spans="1:2">
      <c r="A202" s="386"/>
      <c r="B202" s="387"/>
    </row>
    <row r="203" spans="1:2">
      <c r="A203" s="386"/>
      <c r="B203" s="387"/>
    </row>
    <row r="204" spans="1:2">
      <c r="A204" s="386"/>
      <c r="B204" s="387"/>
    </row>
    <row r="205" spans="1:2">
      <c r="A205" s="386"/>
      <c r="B205" s="387"/>
    </row>
    <row r="206" spans="1:2">
      <c r="A206" s="386"/>
      <c r="B206" s="387"/>
    </row>
    <row r="207" spans="1:2">
      <c r="A207" s="386"/>
      <c r="B207" s="387"/>
    </row>
    <row r="208" spans="1:2">
      <c r="A208" s="386"/>
      <c r="B208" s="387"/>
    </row>
    <row r="209" spans="1:2">
      <c r="A209" s="386"/>
      <c r="B209" s="387"/>
    </row>
    <row r="210" spans="1:2">
      <c r="A210" s="386"/>
      <c r="B210" s="387"/>
    </row>
    <row r="211" spans="1:2">
      <c r="A211" s="386"/>
      <c r="B211" s="387"/>
    </row>
    <row r="212" spans="1:2">
      <c r="A212" s="386"/>
      <c r="B212" s="387"/>
    </row>
    <row r="213" spans="1:2">
      <c r="A213" s="386"/>
      <c r="B213" s="387"/>
    </row>
    <row r="214" spans="1:2">
      <c r="A214" s="386"/>
      <c r="B214" s="387"/>
    </row>
    <row r="215" spans="1:2">
      <c r="A215" s="386"/>
      <c r="B215" s="387"/>
    </row>
    <row r="216" spans="1:2">
      <c r="A216" s="386"/>
      <c r="B216" s="387"/>
    </row>
    <row r="217" spans="1:2">
      <c r="A217" s="386"/>
      <c r="B217" s="387"/>
    </row>
    <row r="218" spans="1:2">
      <c r="A218" s="386"/>
      <c r="B218" s="387"/>
    </row>
    <row r="219" spans="1:2">
      <c r="A219" s="386"/>
      <c r="B219" s="387"/>
    </row>
    <row r="220" spans="1:2">
      <c r="A220" s="386"/>
      <c r="B220" s="387"/>
    </row>
    <row r="221" spans="1:2">
      <c r="A221" s="386"/>
      <c r="B221" s="387"/>
    </row>
    <row r="222" spans="1:2">
      <c r="A222" s="386"/>
      <c r="B222" s="387"/>
    </row>
    <row r="223" spans="1:2">
      <c r="A223" s="386"/>
      <c r="B223" s="387"/>
    </row>
    <row r="224" spans="1:2">
      <c r="A224" s="386"/>
      <c r="B224" s="387"/>
    </row>
    <row r="225" spans="1:2">
      <c r="A225" s="386"/>
      <c r="B225" s="387"/>
    </row>
    <row r="226" spans="1:2">
      <c r="A226" s="386"/>
      <c r="B226" s="387"/>
    </row>
    <row r="227" spans="1:2">
      <c r="A227" s="386"/>
      <c r="B227" s="387"/>
    </row>
    <row r="228" spans="1:2">
      <c r="A228" s="386"/>
      <c r="B228" s="387"/>
    </row>
    <row r="229" spans="1:2">
      <c r="A229" s="386"/>
      <c r="B229" s="387"/>
    </row>
    <row r="230" spans="1:2">
      <c r="A230" s="386"/>
      <c r="B230" s="387"/>
    </row>
    <row r="231" spans="1:2">
      <c r="A231" s="386"/>
      <c r="B231" s="387"/>
    </row>
    <row r="232" spans="1:2">
      <c r="A232" s="386"/>
      <c r="B232" s="387"/>
    </row>
    <row r="233" spans="1:2">
      <c r="A233" s="386"/>
      <c r="B233" s="387"/>
    </row>
    <row r="234" spans="1:2">
      <c r="A234" s="386"/>
      <c r="B234" s="387"/>
    </row>
    <row r="235" spans="1:2">
      <c r="A235" s="386"/>
      <c r="B235" s="387"/>
    </row>
    <row r="236" spans="1:2">
      <c r="A236" s="386"/>
      <c r="B236" s="387"/>
    </row>
    <row r="237" spans="1:2">
      <c r="A237" s="386"/>
      <c r="B237" s="387"/>
    </row>
    <row r="238" spans="1:2">
      <c r="A238" s="386"/>
      <c r="B238" s="387"/>
    </row>
    <row r="239" spans="1:2">
      <c r="A239" s="386"/>
      <c r="B239" s="387"/>
    </row>
    <row r="240" spans="1:2">
      <c r="A240" s="386"/>
      <c r="B240" s="387"/>
    </row>
    <row r="241" spans="1:2">
      <c r="A241" s="386"/>
      <c r="B241" s="387"/>
    </row>
    <row r="242" spans="1:2">
      <c r="A242" s="386"/>
      <c r="B242" s="387"/>
    </row>
    <row r="243" spans="1:2">
      <c r="A243" s="386"/>
      <c r="B243" s="387"/>
    </row>
    <row r="244" spans="1:2">
      <c r="A244" s="386"/>
      <c r="B244" s="387"/>
    </row>
    <row r="245" spans="1:2">
      <c r="A245" s="386"/>
      <c r="B245" s="387"/>
    </row>
    <row r="246" spans="1:2">
      <c r="A246" s="386"/>
      <c r="B246" s="387"/>
    </row>
    <row r="247" spans="1:2">
      <c r="A247" s="386"/>
      <c r="B247" s="387"/>
    </row>
    <row r="248" spans="1:2">
      <c r="A248" s="386"/>
      <c r="B248" s="387"/>
    </row>
    <row r="249" spans="1:2">
      <c r="A249" s="386"/>
      <c r="B249" s="387"/>
    </row>
    <row r="250" spans="1:2">
      <c r="A250" s="386"/>
      <c r="B250" s="387"/>
    </row>
    <row r="251" spans="1:2">
      <c r="A251" s="386"/>
      <c r="B251" s="387"/>
    </row>
    <row r="252" spans="1:2">
      <c r="A252" s="386"/>
      <c r="B252" s="387"/>
    </row>
    <row r="253" spans="1:2">
      <c r="A253" s="386"/>
      <c r="B253" s="387"/>
    </row>
    <row r="254" spans="1:2">
      <c r="A254" s="386"/>
      <c r="B254" s="387"/>
    </row>
    <row r="255" spans="1:2">
      <c r="A255" s="386"/>
      <c r="B255" s="387"/>
    </row>
    <row r="256" spans="1:2">
      <c r="A256" s="386"/>
      <c r="B256" s="387"/>
    </row>
    <row r="257" spans="1:2">
      <c r="A257" s="386"/>
      <c r="B257" s="387"/>
    </row>
    <row r="258" spans="1:2">
      <c r="A258" s="386"/>
      <c r="B258" s="387"/>
    </row>
    <row r="259" spans="1:2">
      <c r="A259" s="386"/>
      <c r="B259" s="387"/>
    </row>
    <row r="260" spans="1:2">
      <c r="A260" s="386"/>
      <c r="B260" s="387"/>
    </row>
    <row r="261" spans="1:2">
      <c r="A261" s="386"/>
      <c r="B261" s="387"/>
    </row>
    <row r="262" spans="1:2">
      <c r="A262" s="386"/>
      <c r="B262" s="387"/>
    </row>
    <row r="263" spans="1:2">
      <c r="A263" s="386"/>
      <c r="B263" s="387"/>
    </row>
    <row r="264" spans="1:2">
      <c r="A264" s="386"/>
      <c r="B264" s="387"/>
    </row>
    <row r="265" spans="1:2">
      <c r="A265" s="386"/>
      <c r="B265" s="387"/>
    </row>
    <row r="266" spans="1:2">
      <c r="A266" s="386"/>
      <c r="B266" s="387"/>
    </row>
    <row r="267" spans="1:2">
      <c r="A267" s="386"/>
      <c r="B267" s="387"/>
    </row>
    <row r="268" spans="1:2">
      <c r="A268" s="386"/>
      <c r="B268" s="387"/>
    </row>
    <row r="269" spans="1:2">
      <c r="A269" s="386"/>
      <c r="B269" s="387"/>
    </row>
    <row r="270" spans="1:2">
      <c r="A270" s="386"/>
      <c r="B270" s="387"/>
    </row>
    <row r="271" spans="1:2">
      <c r="A271" s="386"/>
      <c r="B271" s="387"/>
    </row>
    <row r="272" spans="1:2">
      <c r="A272" s="386"/>
      <c r="B272" s="387"/>
    </row>
    <row r="273" spans="1:2">
      <c r="A273" s="386"/>
      <c r="B273" s="387"/>
    </row>
    <row r="274" spans="1:2">
      <c r="A274" s="386"/>
      <c r="B274" s="387"/>
    </row>
    <row r="275" spans="1:2">
      <c r="A275" s="386"/>
      <c r="B275" s="387"/>
    </row>
    <row r="276" spans="1:2">
      <c r="A276" s="386"/>
      <c r="B276" s="387"/>
    </row>
    <row r="277" spans="1:2">
      <c r="A277" s="386"/>
      <c r="B277" s="387"/>
    </row>
    <row r="278" spans="1:2">
      <c r="A278" s="386"/>
      <c r="B278" s="387"/>
    </row>
    <row r="279" spans="1:2">
      <c r="A279" s="386"/>
      <c r="B279" s="387"/>
    </row>
    <row r="280" spans="1:2">
      <c r="A280" s="386"/>
      <c r="B280" s="387"/>
    </row>
    <row r="281" spans="1:2">
      <c r="A281" s="386"/>
      <c r="B281" s="387"/>
    </row>
    <row r="282" spans="1:2">
      <c r="A282" s="386"/>
      <c r="B282" s="387"/>
    </row>
    <row r="283" spans="1:2">
      <c r="A283" s="386"/>
      <c r="B283" s="387"/>
    </row>
    <row r="284" spans="1:2">
      <c r="A284" s="386"/>
      <c r="B284" s="387"/>
    </row>
    <row r="285" spans="1:2">
      <c r="A285" s="386"/>
      <c r="B285" s="387"/>
    </row>
    <row r="286" spans="1:2">
      <c r="A286" s="386"/>
      <c r="B286" s="387"/>
    </row>
    <row r="287" spans="1:2">
      <c r="A287" s="386"/>
      <c r="B287" s="387"/>
    </row>
    <row r="288" spans="1:2">
      <c r="A288" s="386"/>
      <c r="B288" s="387"/>
    </row>
    <row r="289" spans="1:2">
      <c r="A289" s="386"/>
      <c r="B289" s="387"/>
    </row>
    <row r="290" spans="1:2">
      <c r="A290" s="386"/>
      <c r="B290" s="387"/>
    </row>
    <row r="291" spans="1:2">
      <c r="A291" s="386"/>
      <c r="B291" s="387"/>
    </row>
    <row r="292" spans="1:2">
      <c r="A292" s="386"/>
      <c r="B292" s="387"/>
    </row>
    <row r="293" spans="1:2">
      <c r="A293" s="386"/>
      <c r="B293" s="387"/>
    </row>
    <row r="294" spans="1:2">
      <c r="A294" s="386"/>
      <c r="B294" s="387"/>
    </row>
    <row r="295" spans="1:2">
      <c r="A295" s="386"/>
      <c r="B295" s="387"/>
    </row>
    <row r="296" spans="1:2">
      <c r="A296" s="386"/>
      <c r="B296" s="387"/>
    </row>
    <row r="297" spans="1:2">
      <c r="A297" s="386"/>
      <c r="B297" s="387"/>
    </row>
    <row r="298" spans="1:2">
      <c r="A298" s="386"/>
      <c r="B298" s="387"/>
    </row>
    <row r="299" spans="1:2">
      <c r="A299" s="386"/>
      <c r="B299" s="387"/>
    </row>
    <row r="300" spans="1:2">
      <c r="A300" s="386"/>
      <c r="B300" s="387"/>
    </row>
    <row r="301" spans="1:2">
      <c r="A301" s="386"/>
      <c r="B301" s="387"/>
    </row>
    <row r="302" spans="1:2">
      <c r="A302" s="386"/>
      <c r="B302" s="387"/>
    </row>
    <row r="303" spans="1:2">
      <c r="A303" s="386"/>
      <c r="B303" s="387"/>
    </row>
    <row r="304" spans="1:2">
      <c r="A304" s="386"/>
      <c r="B304" s="387"/>
    </row>
    <row r="305" spans="1:2">
      <c r="A305" s="386"/>
      <c r="B305" s="387"/>
    </row>
    <row r="306" spans="1:2">
      <c r="A306" s="386"/>
      <c r="B306" s="387"/>
    </row>
    <row r="307" spans="1:2">
      <c r="A307" s="386"/>
      <c r="B307" s="387"/>
    </row>
    <row r="308" spans="1:2">
      <c r="A308" s="386"/>
      <c r="B308" s="387"/>
    </row>
    <row r="309" spans="1:2">
      <c r="A309" s="386"/>
      <c r="B309" s="387"/>
    </row>
    <row r="310" spans="1:2">
      <c r="A310" s="386"/>
      <c r="B310" s="387"/>
    </row>
    <row r="311" spans="1:2">
      <c r="A311" s="386"/>
      <c r="B311" s="387"/>
    </row>
    <row r="312" spans="1:2">
      <c r="A312" s="386"/>
      <c r="B312" s="387"/>
    </row>
    <row r="313" spans="1:2">
      <c r="A313" s="386"/>
      <c r="B313" s="387"/>
    </row>
    <row r="314" spans="1:2">
      <c r="A314" s="386"/>
      <c r="B314" s="387"/>
    </row>
    <row r="315" spans="1:2">
      <c r="A315" s="386"/>
      <c r="B315" s="387"/>
    </row>
    <row r="316" spans="1:2">
      <c r="A316" s="386"/>
      <c r="B316" s="387"/>
    </row>
    <row r="317" spans="1:2">
      <c r="A317" s="386"/>
      <c r="B317" s="387"/>
    </row>
    <row r="318" spans="1:2">
      <c r="A318" s="386"/>
      <c r="B318" s="387"/>
    </row>
    <row r="319" spans="1:2">
      <c r="A319" s="386"/>
      <c r="B319" s="387"/>
    </row>
    <row r="320" spans="1:2">
      <c r="A320" s="386"/>
      <c r="B320" s="387"/>
    </row>
    <row r="321" spans="1:2">
      <c r="A321" s="386"/>
      <c r="B321" s="387"/>
    </row>
    <row r="322" spans="1:2">
      <c r="A322" s="386"/>
      <c r="B322" s="387"/>
    </row>
    <row r="323" spans="1:2">
      <c r="A323" s="386"/>
      <c r="B323" s="387"/>
    </row>
    <row r="324" spans="1:2">
      <c r="A324" s="386"/>
      <c r="B324" s="387"/>
    </row>
    <row r="325" spans="1:2">
      <c r="A325" s="386"/>
      <c r="B325" s="387"/>
    </row>
    <row r="326" spans="1:2">
      <c r="A326" s="386"/>
      <c r="B326" s="387"/>
    </row>
  </sheetData>
  <mergeCells count="1">
    <mergeCell ref="A33:B33"/>
  </mergeCells>
  <printOptions horizontalCentered="1"/>
  <pageMargins left="0.19685039370078741" right="0.19685039370078741" top="0.39370078740157483" bottom="0.55118110236220474" header="0.19685039370078741" footer="0.31496062992125984"/>
  <pageSetup paperSize="9" scale="8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E322"/>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4.125" defaultRowHeight="12.75" outlineLevelRow="1" outlineLevelCol="1"/>
  <cols>
    <col min="1" max="1" width="34.125" style="348" customWidth="1"/>
    <col min="2" max="2" width="13.625" style="388" customWidth="1"/>
    <col min="3" max="5" width="7.625" style="380" customWidth="1"/>
    <col min="6" max="6" width="7.75" style="380" customWidth="1"/>
    <col min="7" max="11" width="7.625" style="380" customWidth="1"/>
    <col min="12" max="12" width="0.375" hidden="1" customWidth="1" outlineLevel="1"/>
    <col min="13" max="15" width="7.625" style="380" hidden="1" customWidth="1" outlineLevel="1"/>
    <col min="16" max="16" width="0.375" style="384" hidden="1" customWidth="1" outlineLevel="1"/>
    <col min="17" max="17" width="7.625" style="380" customWidth="1" collapsed="1"/>
    <col min="18" max="18" width="7.625" style="380" customWidth="1"/>
    <col min="19" max="83" width="1.625" style="386" customWidth="1"/>
    <col min="84" max="126" width="1.625" style="348" customWidth="1"/>
    <col min="127" max="16384" width="4.125" style="348"/>
  </cols>
  <sheetData>
    <row r="1" spans="1:83">
      <c r="A1" s="78" t="s">
        <v>324</v>
      </c>
      <c r="B1" s="78"/>
      <c r="C1" s="78"/>
      <c r="D1" s="78"/>
      <c r="E1" s="78"/>
      <c r="F1" s="78"/>
      <c r="G1" s="78"/>
      <c r="H1" s="78"/>
      <c r="I1" s="78"/>
      <c r="J1" s="78"/>
      <c r="K1" s="78"/>
      <c r="L1" s="78"/>
      <c r="M1" s="78"/>
      <c r="N1" s="78"/>
      <c r="O1" s="78"/>
      <c r="P1" s="78"/>
      <c r="Q1" s="78"/>
      <c r="R1" s="7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row>
    <row r="2" spans="1:83">
      <c r="A2" s="423"/>
      <c r="B2" s="423"/>
      <c r="C2" s="424"/>
      <c r="D2" s="424"/>
      <c r="E2" s="424"/>
      <c r="F2" s="424"/>
      <c r="G2" s="424"/>
      <c r="H2" s="424"/>
      <c r="I2" s="424"/>
      <c r="J2" s="424"/>
      <c r="K2" s="424"/>
      <c r="M2" s="424"/>
      <c r="N2" s="424"/>
      <c r="O2" s="423"/>
      <c r="P2" s="423"/>
      <c r="Q2" s="423"/>
      <c r="R2" s="423"/>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row>
    <row r="3" spans="1:83" s="45" customFormat="1" ht="21" customHeight="1">
      <c r="A3" s="92"/>
      <c r="B3" s="57"/>
      <c r="C3" s="94" t="s">
        <v>435</v>
      </c>
      <c r="D3" s="94" t="s">
        <v>436</v>
      </c>
      <c r="E3" s="94" t="s">
        <v>437</v>
      </c>
      <c r="F3" s="94" t="s">
        <v>438</v>
      </c>
      <c r="G3" s="94" t="s">
        <v>439</v>
      </c>
      <c r="H3" s="94" t="s">
        <v>440</v>
      </c>
      <c r="I3" s="94" t="s">
        <v>441</v>
      </c>
      <c r="J3" s="94" t="s">
        <v>442</v>
      </c>
      <c r="K3" s="198" t="s">
        <v>449</v>
      </c>
      <c r="L3" s="51"/>
      <c r="M3" s="94" t="s">
        <v>443</v>
      </c>
      <c r="N3" s="94" t="s">
        <v>444</v>
      </c>
      <c r="O3" s="198" t="s">
        <v>445</v>
      </c>
      <c r="P3" s="94"/>
      <c r="Q3" s="94">
        <v>2014</v>
      </c>
      <c r="R3" s="94">
        <v>2015</v>
      </c>
    </row>
    <row r="4" spans="1:83" s="45" customFormat="1">
      <c r="A4" s="425"/>
      <c r="B4" s="77"/>
      <c r="C4" s="77"/>
      <c r="D4" s="77"/>
      <c r="E4" s="77"/>
      <c r="F4" s="77"/>
      <c r="G4" s="77"/>
      <c r="H4" s="77"/>
      <c r="I4" s="77"/>
      <c r="J4" s="77"/>
      <c r="K4" s="426"/>
      <c r="M4" s="77"/>
      <c r="N4" s="77"/>
      <c r="O4" s="426"/>
      <c r="P4" s="77"/>
      <c r="Q4" s="77"/>
      <c r="R4" s="77"/>
    </row>
    <row r="5" spans="1:83" s="45" customFormat="1">
      <c r="A5" s="200" t="s">
        <v>226</v>
      </c>
      <c r="B5" s="200"/>
      <c r="C5" s="199"/>
      <c r="D5" s="199"/>
      <c r="E5" s="199"/>
      <c r="F5" s="199"/>
      <c r="G5" s="199"/>
      <c r="H5" s="199"/>
      <c r="I5" s="199"/>
      <c r="J5" s="199"/>
      <c r="K5" s="199"/>
      <c r="L5" s="199"/>
      <c r="M5" s="199"/>
      <c r="N5" s="199"/>
      <c r="O5" s="199"/>
      <c r="P5" s="199"/>
      <c r="Q5" s="199"/>
      <c r="R5" s="199"/>
    </row>
    <row r="6" spans="1:83">
      <c r="A6" s="351" t="s">
        <v>309</v>
      </c>
      <c r="B6" s="352" t="s">
        <v>2</v>
      </c>
      <c r="C6" s="352">
        <v>175</v>
      </c>
      <c r="D6" s="352">
        <v>173</v>
      </c>
      <c r="E6" s="352">
        <v>172</v>
      </c>
      <c r="F6" s="352">
        <v>164</v>
      </c>
      <c r="G6" s="352">
        <v>159</v>
      </c>
      <c r="H6" s="352">
        <v>156</v>
      </c>
      <c r="I6" s="352">
        <v>152</v>
      </c>
      <c r="J6" s="352">
        <v>149</v>
      </c>
      <c r="K6" s="393"/>
      <c r="L6" s="352"/>
      <c r="M6" s="352">
        <v>175</v>
      </c>
      <c r="N6" s="352">
        <v>159</v>
      </c>
      <c r="O6" s="393"/>
      <c r="P6" s="352"/>
      <c r="Q6" s="352">
        <v>164</v>
      </c>
      <c r="R6" s="352">
        <v>149</v>
      </c>
      <c r="T6" s="356"/>
      <c r="BJ6" s="348"/>
      <c r="BK6" s="348"/>
      <c r="BL6" s="348"/>
      <c r="BM6" s="348"/>
      <c r="BN6" s="348"/>
      <c r="BO6" s="348"/>
      <c r="BP6" s="348"/>
      <c r="BQ6" s="348"/>
      <c r="BR6" s="348"/>
      <c r="BS6" s="348"/>
      <c r="BT6" s="348"/>
      <c r="BU6" s="348"/>
      <c r="BV6" s="348"/>
      <c r="BW6" s="348"/>
      <c r="BX6" s="348"/>
      <c r="BY6" s="348"/>
      <c r="BZ6" s="348"/>
      <c r="CA6" s="348"/>
      <c r="CB6" s="348"/>
      <c r="CC6" s="348"/>
      <c r="CD6" s="348"/>
      <c r="CE6" s="348"/>
    </row>
    <row r="7" spans="1:83">
      <c r="A7" s="351" t="s">
        <v>306</v>
      </c>
      <c r="B7" s="352" t="s">
        <v>307</v>
      </c>
      <c r="C7" s="352">
        <v>72</v>
      </c>
      <c r="D7" s="352">
        <v>72</v>
      </c>
      <c r="E7" s="352">
        <v>69</v>
      </c>
      <c r="F7" s="352">
        <v>69</v>
      </c>
      <c r="G7" s="352">
        <v>69</v>
      </c>
      <c r="H7" s="352">
        <v>69</v>
      </c>
      <c r="I7" s="352">
        <v>67</v>
      </c>
      <c r="J7" s="352">
        <v>74</v>
      </c>
      <c r="K7" s="393"/>
      <c r="L7" s="352"/>
      <c r="M7" s="352">
        <v>72</v>
      </c>
      <c r="N7" s="352">
        <v>69</v>
      </c>
      <c r="O7" s="393"/>
      <c r="P7" s="352"/>
      <c r="Q7" s="352">
        <v>70</v>
      </c>
      <c r="R7" s="352">
        <v>70</v>
      </c>
      <c r="T7" s="356"/>
      <c r="BJ7" s="348"/>
      <c r="BK7" s="348"/>
      <c r="BL7" s="348"/>
      <c r="BM7" s="348"/>
      <c r="BN7" s="348"/>
      <c r="BO7" s="348"/>
      <c r="BP7" s="348"/>
      <c r="BQ7" s="348"/>
      <c r="BR7" s="348"/>
      <c r="BS7" s="348"/>
      <c r="BT7" s="348"/>
      <c r="BU7" s="348"/>
      <c r="BV7" s="348"/>
      <c r="BW7" s="348"/>
      <c r="BX7" s="348"/>
      <c r="BY7" s="348"/>
      <c r="BZ7" s="348"/>
      <c r="CA7" s="348"/>
      <c r="CB7" s="348"/>
      <c r="CC7" s="348"/>
      <c r="CD7" s="348"/>
      <c r="CE7" s="348"/>
    </row>
    <row r="8" spans="1:83" s="363" customFormat="1">
      <c r="A8" s="88"/>
      <c r="B8" s="42"/>
      <c r="C8" s="42"/>
      <c r="D8" s="42"/>
      <c r="E8" s="42"/>
      <c r="F8" s="42"/>
      <c r="G8" s="42"/>
      <c r="H8" s="42"/>
      <c r="I8" s="42"/>
      <c r="J8" s="42"/>
      <c r="K8" s="76"/>
      <c r="L8" s="42"/>
      <c r="M8" s="42"/>
      <c r="N8" s="42"/>
      <c r="O8" s="76"/>
      <c r="P8" s="42"/>
      <c r="Q8" s="42"/>
      <c r="R8" s="42"/>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row>
    <row r="9" spans="1:83" s="363" customFormat="1">
      <c r="A9" s="200" t="s">
        <v>6</v>
      </c>
      <c r="B9" s="200"/>
      <c r="C9" s="199"/>
      <c r="D9" s="199"/>
      <c r="E9" s="199"/>
      <c r="F9" s="199"/>
      <c r="G9" s="199"/>
      <c r="H9" s="199"/>
      <c r="I9" s="199"/>
      <c r="J9" s="199"/>
      <c r="K9" s="199"/>
      <c r="L9" s="199"/>
      <c r="M9" s="199"/>
      <c r="N9" s="199"/>
      <c r="O9" s="199"/>
      <c r="P9" s="199"/>
      <c r="Q9" s="199"/>
      <c r="R9" s="199"/>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row>
    <row r="10" spans="1:83" s="388" customFormat="1">
      <c r="A10" s="351" t="s">
        <v>309</v>
      </c>
      <c r="B10" s="352"/>
      <c r="C10" s="353"/>
      <c r="D10" s="352"/>
      <c r="E10" s="352"/>
      <c r="F10" s="352"/>
      <c r="G10" s="352"/>
      <c r="H10" s="352"/>
      <c r="I10" s="352"/>
      <c r="J10" s="352"/>
      <c r="K10" s="393"/>
      <c r="L10" s="352"/>
      <c r="M10" s="352"/>
      <c r="N10" s="352"/>
      <c r="O10" s="393"/>
      <c r="P10" s="352"/>
      <c r="Q10" s="352"/>
      <c r="R10" s="352"/>
      <c r="S10" s="387"/>
      <c r="T10" s="356"/>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row>
    <row r="11" spans="1:83" s="404" customFormat="1" hidden="1" outlineLevel="1">
      <c r="A11" s="364"/>
      <c r="B11" s="352"/>
      <c r="C11" s="353"/>
      <c r="D11" s="353"/>
      <c r="E11" s="353"/>
      <c r="F11" s="353"/>
      <c r="G11" s="353"/>
      <c r="H11" s="353"/>
      <c r="I11" s="353"/>
      <c r="J11" s="353"/>
      <c r="K11" s="353"/>
      <c r="L11" s="353"/>
      <c r="M11" s="352"/>
      <c r="N11" s="352"/>
      <c r="O11" s="353"/>
      <c r="P11" s="353"/>
      <c r="Q11" s="352"/>
      <c r="R11" s="352"/>
      <c r="T11" s="463"/>
    </row>
    <row r="12" spans="1:83" s="388" customFormat="1" collapsed="1">
      <c r="A12" s="364" t="s">
        <v>325</v>
      </c>
      <c r="B12" s="352" t="s">
        <v>2</v>
      </c>
      <c r="C12" s="352">
        <v>158</v>
      </c>
      <c r="D12" s="352">
        <v>163</v>
      </c>
      <c r="E12" s="352">
        <v>168</v>
      </c>
      <c r="F12" s="352">
        <v>174</v>
      </c>
      <c r="G12" s="352">
        <v>179</v>
      </c>
      <c r="H12" s="352">
        <v>181</v>
      </c>
      <c r="I12" s="352">
        <v>184</v>
      </c>
      <c r="J12" s="352">
        <v>192</v>
      </c>
      <c r="K12" s="393"/>
      <c r="L12" s="352"/>
      <c r="M12" s="352">
        <v>158</v>
      </c>
      <c r="N12" s="352">
        <v>179</v>
      </c>
      <c r="O12" s="393"/>
      <c r="P12" s="352"/>
      <c r="Q12" s="352">
        <v>174</v>
      </c>
      <c r="R12" s="352">
        <v>192</v>
      </c>
      <c r="S12" s="387"/>
      <c r="T12" s="356"/>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row>
    <row r="13" spans="1:83" s="388" customFormat="1">
      <c r="A13" s="364" t="s">
        <v>310</v>
      </c>
      <c r="B13" s="352" t="s">
        <v>2</v>
      </c>
      <c r="C13" s="353">
        <v>6</v>
      </c>
      <c r="D13" s="353">
        <v>6</v>
      </c>
      <c r="E13" s="353">
        <v>6</v>
      </c>
      <c r="F13" s="353">
        <v>5</v>
      </c>
      <c r="G13" s="353">
        <v>6</v>
      </c>
      <c r="H13" s="353">
        <v>6</v>
      </c>
      <c r="I13" s="353">
        <v>6</v>
      </c>
      <c r="J13" s="353">
        <v>6</v>
      </c>
      <c r="K13" s="355"/>
      <c r="L13" s="353"/>
      <c r="M13" s="352">
        <v>6</v>
      </c>
      <c r="N13" s="352">
        <v>6</v>
      </c>
      <c r="O13" s="355"/>
      <c r="P13" s="353"/>
      <c r="Q13" s="352">
        <v>5</v>
      </c>
      <c r="R13" s="352">
        <v>6</v>
      </c>
      <c r="S13" s="387"/>
      <c r="T13" s="356"/>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row>
    <row r="14" spans="1:83" s="388" customFormat="1">
      <c r="A14" s="366" t="s">
        <v>313</v>
      </c>
      <c r="B14" s="352" t="s">
        <v>307</v>
      </c>
      <c r="C14" s="352">
        <v>77</v>
      </c>
      <c r="D14" s="352">
        <v>84</v>
      </c>
      <c r="E14" s="352">
        <v>82</v>
      </c>
      <c r="F14" s="352">
        <v>75</v>
      </c>
      <c r="G14" s="352">
        <v>71</v>
      </c>
      <c r="H14" s="352">
        <v>67</v>
      </c>
      <c r="I14" s="352">
        <v>69</v>
      </c>
      <c r="J14" s="352">
        <v>71</v>
      </c>
      <c r="K14" s="393"/>
      <c r="L14" s="352"/>
      <c r="M14" s="352">
        <v>77</v>
      </c>
      <c r="N14" s="352">
        <v>71</v>
      </c>
      <c r="O14" s="393"/>
      <c r="P14" s="352"/>
      <c r="Q14" s="352">
        <v>79</v>
      </c>
      <c r="R14" s="352">
        <v>70</v>
      </c>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row>
    <row r="15" spans="1:83" s="404" customFormat="1" hidden="1" outlineLevel="1">
      <c r="A15" s="366"/>
      <c r="B15" s="352"/>
      <c r="C15" s="352"/>
      <c r="D15" s="352"/>
      <c r="E15" s="352"/>
      <c r="F15" s="352"/>
      <c r="G15" s="352"/>
      <c r="H15" s="352"/>
      <c r="I15" s="352"/>
      <c r="J15" s="352"/>
      <c r="K15" s="352"/>
      <c r="L15" s="352"/>
      <c r="M15" s="352"/>
      <c r="N15" s="352"/>
      <c r="O15" s="352"/>
      <c r="P15" s="352"/>
      <c r="Q15" s="352"/>
      <c r="R15" s="352"/>
    </row>
    <row r="16" spans="1:83" s="363" customFormat="1" collapsed="1">
      <c r="A16" s="200" t="s">
        <v>219</v>
      </c>
      <c r="B16" s="200"/>
      <c r="C16" s="199"/>
      <c r="D16" s="199"/>
      <c r="E16" s="199"/>
      <c r="F16" s="199"/>
      <c r="G16" s="199"/>
      <c r="H16" s="199"/>
      <c r="I16" s="199"/>
      <c r="J16" s="199"/>
      <c r="K16" s="199"/>
      <c r="L16" s="199"/>
      <c r="M16" s="199"/>
      <c r="N16" s="199"/>
      <c r="O16" s="199"/>
      <c r="P16" s="199"/>
      <c r="Q16" s="199"/>
      <c r="R16" s="199"/>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row>
    <row r="17" spans="1:83" s="363" customFormat="1">
      <c r="A17" s="428" t="s">
        <v>309</v>
      </c>
      <c r="B17" s="352" t="s">
        <v>2</v>
      </c>
      <c r="C17" s="352">
        <v>308</v>
      </c>
      <c r="D17" s="352">
        <v>310</v>
      </c>
      <c r="E17" s="352">
        <v>313</v>
      </c>
      <c r="F17" s="352">
        <v>316</v>
      </c>
      <c r="G17" s="352">
        <v>323</v>
      </c>
      <c r="H17" s="352">
        <v>328</v>
      </c>
      <c r="I17" s="352">
        <v>331</v>
      </c>
      <c r="J17" s="352">
        <v>333</v>
      </c>
      <c r="K17" s="393"/>
      <c r="L17" s="352"/>
      <c r="M17" s="352">
        <v>308</v>
      </c>
      <c r="N17" s="352">
        <v>323</v>
      </c>
      <c r="O17" s="393"/>
      <c r="P17" s="352"/>
      <c r="Q17" s="352">
        <v>316</v>
      </c>
      <c r="R17" s="352">
        <v>333</v>
      </c>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row>
    <row r="18" spans="1:83" s="363" customFormat="1">
      <c r="A18" s="371" t="s">
        <v>326</v>
      </c>
      <c r="B18" s="352" t="s">
        <v>2</v>
      </c>
      <c r="C18" s="352">
        <v>137</v>
      </c>
      <c r="D18" s="352">
        <v>140</v>
      </c>
      <c r="E18" s="352">
        <v>143</v>
      </c>
      <c r="F18" s="352">
        <v>146</v>
      </c>
      <c r="G18" s="352">
        <v>152</v>
      </c>
      <c r="H18" s="352">
        <v>158</v>
      </c>
      <c r="I18" s="352">
        <v>162</v>
      </c>
      <c r="J18" s="352">
        <v>166</v>
      </c>
      <c r="K18" s="393"/>
      <c r="L18" s="352"/>
      <c r="M18" s="352">
        <v>137</v>
      </c>
      <c r="N18" s="352">
        <v>152</v>
      </c>
      <c r="O18" s="393"/>
      <c r="P18" s="352"/>
      <c r="Q18" s="352">
        <v>146</v>
      </c>
      <c r="R18" s="352">
        <v>166</v>
      </c>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row>
    <row r="19" spans="1:83" s="363" customFormat="1">
      <c r="A19" s="371" t="s">
        <v>327</v>
      </c>
      <c r="B19" s="352" t="s">
        <v>2</v>
      </c>
      <c r="C19" s="352">
        <v>163</v>
      </c>
      <c r="D19" s="352">
        <v>161</v>
      </c>
      <c r="E19" s="352">
        <v>162</v>
      </c>
      <c r="F19" s="352">
        <v>162</v>
      </c>
      <c r="G19" s="352">
        <v>162</v>
      </c>
      <c r="H19" s="352">
        <v>162</v>
      </c>
      <c r="I19" s="352">
        <v>160</v>
      </c>
      <c r="J19" s="352">
        <v>159</v>
      </c>
      <c r="K19" s="393"/>
      <c r="L19" s="352"/>
      <c r="M19" s="352">
        <v>163</v>
      </c>
      <c r="N19" s="352">
        <v>162</v>
      </c>
      <c r="O19" s="393"/>
      <c r="P19" s="352"/>
      <c r="Q19" s="352">
        <v>162</v>
      </c>
      <c r="R19" s="352">
        <v>159</v>
      </c>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row>
    <row r="20" spans="1:83" s="363" customFormat="1">
      <c r="A20" s="371" t="s">
        <v>328</v>
      </c>
      <c r="B20" s="352" t="s">
        <v>2</v>
      </c>
      <c r="C20" s="352">
        <v>9</v>
      </c>
      <c r="D20" s="352">
        <v>9</v>
      </c>
      <c r="E20" s="352">
        <v>9</v>
      </c>
      <c r="F20" s="352">
        <v>9</v>
      </c>
      <c r="G20" s="352">
        <v>9</v>
      </c>
      <c r="H20" s="352">
        <v>8</v>
      </c>
      <c r="I20" s="352">
        <v>8</v>
      </c>
      <c r="J20" s="352">
        <v>8</v>
      </c>
      <c r="K20" s="393"/>
      <c r="L20" s="352"/>
      <c r="M20" s="352">
        <v>9</v>
      </c>
      <c r="N20" s="352">
        <v>9</v>
      </c>
      <c r="O20" s="393"/>
      <c r="P20" s="352"/>
      <c r="Q20" s="352">
        <v>9</v>
      </c>
      <c r="R20" s="352">
        <v>8</v>
      </c>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c r="CA20" s="394"/>
      <c r="CB20" s="394"/>
    </row>
    <row r="21" spans="1:83" s="363" customFormat="1">
      <c r="A21" s="428" t="s">
        <v>320</v>
      </c>
      <c r="B21" s="352" t="s">
        <v>307</v>
      </c>
      <c r="C21" s="352">
        <v>121</v>
      </c>
      <c r="D21" s="352">
        <v>118</v>
      </c>
      <c r="E21" s="352">
        <v>121</v>
      </c>
      <c r="F21" s="352">
        <v>116</v>
      </c>
      <c r="G21" s="352">
        <v>105</v>
      </c>
      <c r="H21" s="352">
        <v>93</v>
      </c>
      <c r="I21" s="352">
        <v>99</v>
      </c>
      <c r="J21" s="352">
        <v>101</v>
      </c>
      <c r="K21" s="393"/>
      <c r="L21" s="352"/>
      <c r="M21" s="352">
        <v>121</v>
      </c>
      <c r="N21" s="352">
        <v>105</v>
      </c>
      <c r="O21" s="393"/>
      <c r="P21" s="352"/>
      <c r="Q21" s="352">
        <v>119</v>
      </c>
      <c r="R21" s="352">
        <v>99</v>
      </c>
      <c r="S21" s="394"/>
      <c r="T21" s="356"/>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row>
    <row r="22" spans="1:83" s="388" customFormat="1">
      <c r="A22" s="88"/>
      <c r="B22" s="42"/>
      <c r="C22" s="42"/>
      <c r="D22" s="42"/>
      <c r="E22" s="42"/>
      <c r="F22" s="42"/>
      <c r="G22" s="42"/>
      <c r="H22" s="42"/>
      <c r="I22" s="42"/>
      <c r="J22" s="42"/>
      <c r="K22" s="76"/>
      <c r="L22" s="42"/>
      <c r="M22" s="42"/>
      <c r="N22" s="42"/>
      <c r="O22" s="76"/>
      <c r="P22" s="42"/>
      <c r="Q22" s="42"/>
      <c r="R22" s="42"/>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row>
    <row r="23" spans="1:83" s="388" customFormat="1">
      <c r="A23" s="200" t="s">
        <v>3</v>
      </c>
      <c r="B23" s="200"/>
      <c r="C23" s="199"/>
      <c r="D23" s="199"/>
      <c r="E23" s="199"/>
      <c r="F23" s="199"/>
      <c r="G23" s="199"/>
      <c r="H23" s="199"/>
      <c r="I23" s="199"/>
      <c r="J23" s="199"/>
      <c r="K23" s="199"/>
      <c r="L23" s="199"/>
      <c r="M23" s="199"/>
      <c r="N23" s="199"/>
      <c r="O23" s="199"/>
      <c r="P23" s="199"/>
      <c r="Q23" s="199"/>
      <c r="R23" s="199"/>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row>
    <row r="24" spans="1:83">
      <c r="A24" s="429" t="s">
        <v>309</v>
      </c>
      <c r="B24" s="430" t="s">
        <v>2</v>
      </c>
      <c r="C24" s="430">
        <v>10</v>
      </c>
      <c r="D24" s="430">
        <v>10</v>
      </c>
      <c r="E24" s="430">
        <v>10</v>
      </c>
      <c r="F24" s="430">
        <v>11</v>
      </c>
      <c r="G24" s="430">
        <v>12</v>
      </c>
      <c r="H24" s="430">
        <v>13</v>
      </c>
      <c r="I24" s="430">
        <v>13</v>
      </c>
      <c r="J24" s="430">
        <v>14</v>
      </c>
      <c r="K24" s="431"/>
      <c r="L24" s="430"/>
      <c r="M24" s="430">
        <v>10</v>
      </c>
      <c r="N24" s="430">
        <v>12</v>
      </c>
      <c r="O24" s="431"/>
      <c r="P24" s="430"/>
      <c r="Q24" s="430">
        <v>11</v>
      </c>
      <c r="R24" s="430">
        <v>14</v>
      </c>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row>
    <row r="25" spans="1:83" s="363" customFormat="1">
      <c r="A25" s="432" t="s">
        <v>329</v>
      </c>
      <c r="B25" s="42"/>
      <c r="C25" s="42"/>
      <c r="D25" s="42"/>
      <c r="E25" s="42"/>
      <c r="F25" s="42"/>
      <c r="G25" s="42"/>
      <c r="H25" s="42"/>
      <c r="I25" s="42"/>
      <c r="J25" s="42"/>
      <c r="K25" s="42"/>
      <c r="M25" s="42"/>
      <c r="N25" s="42"/>
      <c r="O25" s="42"/>
      <c r="P25" s="42"/>
      <c r="Q25" s="42"/>
      <c r="R25" s="42"/>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394"/>
      <c r="BO25" s="394"/>
      <c r="BP25" s="394"/>
      <c r="BQ25" s="394"/>
      <c r="BR25" s="394"/>
      <c r="BS25" s="394"/>
      <c r="BT25" s="394"/>
      <c r="BU25" s="394"/>
      <c r="BV25" s="394"/>
      <c r="BW25" s="394"/>
      <c r="BX25" s="394"/>
      <c r="BY25" s="394"/>
      <c r="BZ25" s="394"/>
      <c r="CA25" s="394"/>
      <c r="CB25" s="394"/>
    </row>
    <row r="26" spans="1:83" s="363" customFormat="1">
      <c r="A26" s="432" t="s">
        <v>330</v>
      </c>
      <c r="B26" s="42"/>
      <c r="C26" s="42"/>
      <c r="D26" s="42"/>
      <c r="E26" s="42"/>
      <c r="F26" s="42"/>
      <c r="G26" s="42"/>
      <c r="H26" s="42"/>
      <c r="I26" s="42"/>
      <c r="J26" s="42"/>
      <c r="K26" s="42"/>
      <c r="M26" s="42"/>
      <c r="N26" s="42"/>
      <c r="O26" s="42"/>
      <c r="P26" s="42"/>
      <c r="Q26" s="42"/>
      <c r="R26" s="42"/>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row>
    <row r="27" spans="1:83">
      <c r="A27" s="433"/>
      <c r="B27" s="434"/>
      <c r="C27" s="434"/>
      <c r="D27" s="434"/>
      <c r="E27" s="434"/>
      <c r="F27" s="434"/>
      <c r="G27" s="434"/>
      <c r="H27" s="434"/>
      <c r="I27" s="434"/>
      <c r="J27" s="434"/>
      <c r="K27" s="434"/>
      <c r="M27" s="434"/>
      <c r="N27" s="434"/>
      <c r="O27" s="434"/>
      <c r="P27" s="434"/>
      <c r="Q27" s="434"/>
      <c r="R27" s="434"/>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row>
    <row r="28" spans="1:83" s="408" customFormat="1">
      <c r="A28" s="433"/>
      <c r="B28" s="434"/>
      <c r="C28" s="434"/>
      <c r="D28" s="434"/>
      <c r="E28" s="434"/>
      <c r="F28" s="434"/>
      <c r="G28" s="434"/>
      <c r="H28" s="434"/>
      <c r="I28" s="434"/>
      <c r="J28" s="434"/>
      <c r="K28" s="434"/>
      <c r="M28" s="434"/>
      <c r="N28" s="434"/>
      <c r="O28" s="434"/>
      <c r="P28" s="434"/>
      <c r="Q28" s="434"/>
      <c r="R28" s="434"/>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row>
    <row r="29" spans="1:83" s="408" customFormat="1">
      <c r="A29" s="433"/>
      <c r="B29" s="434"/>
      <c r="C29" s="434"/>
      <c r="D29" s="434"/>
      <c r="E29" s="434"/>
      <c r="F29" s="434"/>
      <c r="G29" s="434"/>
      <c r="H29" s="434"/>
      <c r="I29" s="434"/>
      <c r="J29" s="434"/>
      <c r="K29" s="434"/>
      <c r="M29" s="434"/>
      <c r="N29" s="434"/>
      <c r="O29" s="434"/>
      <c r="P29" s="434"/>
      <c r="Q29" s="434"/>
      <c r="R29" s="434"/>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row>
    <row r="30" spans="1:83" s="408" customFormat="1">
      <c r="A30" s="348"/>
      <c r="B30" s="388"/>
      <c r="C30" s="383"/>
      <c r="D30" s="383"/>
      <c r="E30" s="383"/>
      <c r="F30" s="383"/>
      <c r="G30" s="383"/>
      <c r="H30" s="383"/>
      <c r="I30" s="383"/>
      <c r="J30" s="383"/>
      <c r="K30" s="383"/>
      <c r="M30" s="380"/>
      <c r="N30" s="383"/>
      <c r="O30" s="383"/>
      <c r="P30" s="384"/>
      <c r="Q30" s="380"/>
      <c r="R30" s="383"/>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row>
    <row r="31" spans="1:83" s="408" customFormat="1">
      <c r="A31" s="348"/>
      <c r="B31" s="388"/>
      <c r="C31" s="383"/>
      <c r="D31" s="383"/>
      <c r="E31" s="383"/>
      <c r="F31" s="383"/>
      <c r="G31" s="383"/>
      <c r="H31" s="383"/>
      <c r="I31" s="383"/>
      <c r="J31" s="383"/>
      <c r="K31" s="383"/>
      <c r="M31" s="383"/>
      <c r="N31" s="383"/>
      <c r="O31" s="383"/>
      <c r="P31" s="383"/>
      <c r="Q31" s="383"/>
      <c r="R31" s="383"/>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row>
    <row r="32" spans="1:83" s="408" customFormat="1">
      <c r="A32" s="364"/>
      <c r="B32" s="388"/>
      <c r="C32" s="380"/>
      <c r="D32" s="380"/>
      <c r="E32" s="380"/>
      <c r="F32" s="380"/>
      <c r="G32" s="380"/>
      <c r="H32" s="380"/>
      <c r="I32" s="380"/>
      <c r="J32" s="380"/>
      <c r="K32" s="380"/>
      <c r="M32" s="380"/>
      <c r="N32" s="380"/>
      <c r="O32" s="380"/>
      <c r="P32" s="384"/>
      <c r="Q32" s="380"/>
      <c r="R32" s="380"/>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row>
    <row r="33" spans="1:83">
      <c r="A33" s="364"/>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row>
    <row r="34" spans="1:83">
      <c r="A34" s="364"/>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row>
    <row r="35" spans="1:83">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row>
    <row r="36" spans="1:83" s="386" customFormat="1">
      <c r="A36" s="348"/>
      <c r="B36" s="388"/>
      <c r="C36" s="380"/>
      <c r="D36" s="380"/>
      <c r="E36" s="380"/>
      <c r="F36" s="380"/>
      <c r="G36" s="380"/>
      <c r="H36" s="380"/>
      <c r="I36" s="380"/>
      <c r="J36" s="380"/>
      <c r="K36" s="380"/>
      <c r="M36" s="380"/>
      <c r="N36" s="380"/>
      <c r="O36" s="380"/>
      <c r="P36" s="384"/>
      <c r="Q36" s="380"/>
      <c r="R36" s="380"/>
    </row>
    <row r="37" spans="1:83" s="408" customFormat="1">
      <c r="A37" s="348"/>
      <c r="B37" s="388"/>
      <c r="C37" s="380"/>
      <c r="D37" s="380"/>
      <c r="E37" s="380"/>
      <c r="F37" s="380"/>
      <c r="G37" s="380"/>
      <c r="H37" s="380"/>
      <c r="I37" s="380"/>
      <c r="J37" s="380"/>
      <c r="K37" s="380"/>
      <c r="M37" s="380"/>
      <c r="N37" s="380"/>
      <c r="O37" s="380"/>
      <c r="P37" s="384"/>
      <c r="Q37" s="380"/>
      <c r="R37" s="380"/>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row>
    <row r="38" spans="1:83">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row>
    <row r="39" spans="1:83">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row>
    <row r="40" spans="1:83">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row>
    <row r="41" spans="1:83" s="408" customFormat="1">
      <c r="A41" s="348"/>
      <c r="B41" s="388"/>
      <c r="C41" s="380"/>
      <c r="D41" s="380"/>
      <c r="E41" s="380"/>
      <c r="F41" s="380"/>
      <c r="G41" s="380"/>
      <c r="H41" s="380"/>
      <c r="I41" s="380"/>
      <c r="J41" s="380"/>
      <c r="K41" s="380"/>
      <c r="M41" s="380"/>
      <c r="N41" s="380"/>
      <c r="O41" s="380"/>
      <c r="P41" s="384"/>
      <c r="Q41" s="380"/>
      <c r="R41" s="380"/>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row>
    <row r="42" spans="1:83">
      <c r="A42" s="40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row>
    <row r="43" spans="1:83">
      <c r="A43" s="40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row>
    <row r="44" spans="1:83">
      <c r="A44" s="40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row>
    <row r="45" spans="1:83">
      <c r="A45" s="40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row>
    <row r="46" spans="1:83">
      <c r="A46" s="40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row>
    <row r="47" spans="1:83">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row>
    <row r="48" spans="1:83">
      <c r="A48" s="386"/>
      <c r="B48" s="387"/>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row>
    <row r="49" spans="1:83" s="414" customFormat="1">
      <c r="A49" s="408"/>
      <c r="B49" s="388"/>
      <c r="C49" s="380"/>
      <c r="D49" s="380"/>
      <c r="E49" s="380"/>
      <c r="F49" s="380"/>
      <c r="G49" s="380"/>
      <c r="H49" s="380"/>
      <c r="I49" s="380"/>
      <c r="J49" s="380"/>
      <c r="K49" s="380"/>
      <c r="M49" s="380"/>
      <c r="N49" s="380"/>
      <c r="O49" s="380"/>
      <c r="P49" s="384"/>
      <c r="Q49" s="380"/>
      <c r="R49" s="380"/>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row>
    <row r="50" spans="1:83">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row>
    <row r="51" spans="1:83">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row>
    <row r="52" spans="1:83">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row>
    <row r="53" spans="1:83">
      <c r="A53" s="40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row>
    <row r="54" spans="1:83">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row>
    <row r="55" spans="1:83">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row>
    <row r="56" spans="1:83">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row>
    <row r="57" spans="1:83">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row>
    <row r="58" spans="1:83">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row>
    <row r="59" spans="1:83">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row>
    <row r="60" spans="1:83">
      <c r="C60" s="415"/>
      <c r="D60" s="415"/>
      <c r="E60" s="415"/>
      <c r="F60" s="415"/>
      <c r="G60" s="415"/>
      <c r="H60" s="415"/>
      <c r="I60" s="415"/>
      <c r="J60" s="415"/>
      <c r="K60" s="415"/>
      <c r="M60" s="415"/>
      <c r="N60" s="415"/>
      <c r="O60" s="415"/>
      <c r="P60" s="416"/>
      <c r="Q60" s="415"/>
      <c r="R60" s="415"/>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row>
    <row r="61" spans="1:83" s="388" customFormat="1">
      <c r="A61" s="414"/>
      <c r="B61" s="414"/>
      <c r="C61" s="380"/>
      <c r="D61" s="380"/>
      <c r="E61" s="380"/>
      <c r="F61" s="380"/>
      <c r="G61" s="380"/>
      <c r="H61" s="380"/>
      <c r="I61" s="380"/>
      <c r="J61" s="380"/>
      <c r="K61" s="380"/>
      <c r="M61" s="380"/>
      <c r="N61" s="380"/>
      <c r="O61" s="380"/>
      <c r="P61" s="384"/>
      <c r="Q61" s="380"/>
      <c r="R61" s="380"/>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row>
    <row r="62" spans="1:83" s="388" customFormat="1">
      <c r="A62" s="348"/>
      <c r="C62" s="380"/>
      <c r="D62" s="380"/>
      <c r="E62" s="380"/>
      <c r="F62" s="380"/>
      <c r="G62" s="380"/>
      <c r="H62" s="380"/>
      <c r="I62" s="380"/>
      <c r="J62" s="380"/>
      <c r="K62" s="380"/>
      <c r="M62" s="380"/>
      <c r="N62" s="380"/>
      <c r="O62" s="380"/>
      <c r="P62" s="384"/>
      <c r="Q62" s="380"/>
      <c r="R62" s="380"/>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row>
    <row r="63" spans="1:83" ht="9" customHeight="1">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row>
    <row r="64" spans="1:83" s="408" customFormat="1">
      <c r="A64" s="348"/>
      <c r="B64" s="388"/>
      <c r="C64" s="380"/>
      <c r="D64" s="380"/>
      <c r="E64" s="380"/>
      <c r="F64" s="380"/>
      <c r="G64" s="380"/>
      <c r="H64" s="380"/>
      <c r="I64" s="380"/>
      <c r="J64" s="380"/>
      <c r="K64" s="380"/>
      <c r="M64" s="380"/>
      <c r="N64" s="380"/>
      <c r="O64" s="380"/>
      <c r="P64" s="384"/>
      <c r="Q64" s="380"/>
      <c r="R64" s="380"/>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row>
    <row r="65" spans="1:83">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row>
    <row r="66" spans="1:83">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8"/>
      <c r="BZ66" s="348"/>
      <c r="CA66" s="348"/>
      <c r="CB66" s="348"/>
      <c r="CC66" s="348"/>
      <c r="CD66" s="348"/>
      <c r="CE66" s="348"/>
    </row>
    <row r="67" spans="1:83">
      <c r="AP67" s="348"/>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row>
    <row r="68" spans="1:83">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row>
    <row r="69" spans="1:83" s="408" customFormat="1">
      <c r="A69" s="348"/>
      <c r="B69" s="388"/>
      <c r="C69" s="380"/>
      <c r="D69" s="380"/>
      <c r="E69" s="380"/>
      <c r="F69" s="380"/>
      <c r="G69" s="380"/>
      <c r="H69" s="380"/>
      <c r="I69" s="380"/>
      <c r="J69" s="380"/>
      <c r="K69" s="380"/>
      <c r="M69" s="380"/>
      <c r="N69" s="380"/>
      <c r="O69" s="380"/>
      <c r="P69" s="384"/>
      <c r="Q69" s="380"/>
      <c r="R69" s="380"/>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row>
    <row r="70" spans="1:83">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row>
    <row r="71" spans="1:83">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row>
    <row r="72" spans="1:83">
      <c r="C72" s="404"/>
      <c r="D72" s="404"/>
      <c r="E72" s="404"/>
      <c r="F72" s="404"/>
      <c r="G72" s="404"/>
      <c r="H72" s="404"/>
      <c r="I72" s="404"/>
      <c r="J72" s="404"/>
      <c r="K72" s="404"/>
      <c r="M72" s="404"/>
      <c r="N72" s="404"/>
      <c r="O72" s="404"/>
      <c r="P72" s="418"/>
      <c r="Q72" s="404"/>
      <c r="R72" s="404"/>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row>
    <row r="73" spans="1:83">
      <c r="A73" s="388"/>
      <c r="C73" s="404"/>
      <c r="D73" s="404"/>
      <c r="E73" s="404"/>
      <c r="F73" s="404"/>
      <c r="G73" s="404"/>
      <c r="H73" s="404"/>
      <c r="I73" s="404"/>
      <c r="J73" s="404"/>
      <c r="K73" s="404"/>
      <c r="M73" s="404"/>
      <c r="N73" s="404"/>
      <c r="O73" s="404"/>
      <c r="P73" s="418"/>
      <c r="Q73" s="404"/>
      <c r="R73" s="404"/>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row>
    <row r="74" spans="1:83">
      <c r="A74" s="38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row>
    <row r="75" spans="1:83" ht="15.75" customHeight="1">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row>
    <row r="76" spans="1:83" s="408" customFormat="1">
      <c r="B76" s="388"/>
      <c r="C76" s="380"/>
      <c r="D76" s="380"/>
      <c r="E76" s="380"/>
      <c r="F76" s="380"/>
      <c r="G76" s="380"/>
      <c r="H76" s="380"/>
      <c r="I76" s="380"/>
      <c r="J76" s="380"/>
      <c r="K76" s="380"/>
      <c r="M76" s="380"/>
      <c r="N76" s="380"/>
      <c r="O76" s="380"/>
      <c r="P76" s="384"/>
      <c r="Q76" s="380"/>
      <c r="R76" s="380"/>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row>
    <row r="77" spans="1:83">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row>
    <row r="78" spans="1:83">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row>
    <row r="79" spans="1:83">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row>
    <row r="80" spans="1:83">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row>
    <row r="81" spans="1:83">
      <c r="A81" s="408"/>
      <c r="C81" s="420"/>
      <c r="D81" s="420"/>
      <c r="E81" s="420"/>
      <c r="F81" s="420"/>
      <c r="G81" s="420"/>
      <c r="H81" s="420"/>
      <c r="I81" s="420"/>
      <c r="J81" s="420"/>
      <c r="K81" s="420"/>
      <c r="M81" s="420"/>
      <c r="N81" s="420"/>
      <c r="O81" s="420"/>
      <c r="P81" s="420"/>
      <c r="Q81" s="420"/>
      <c r="R81" s="420"/>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row>
    <row r="82" spans="1:83">
      <c r="A82" s="422"/>
      <c r="B82" s="422"/>
      <c r="C82" s="420"/>
      <c r="D82" s="420"/>
      <c r="E82" s="420"/>
      <c r="F82" s="420"/>
      <c r="G82" s="420"/>
      <c r="H82" s="420"/>
      <c r="I82" s="420"/>
      <c r="J82" s="420"/>
      <c r="K82" s="420"/>
      <c r="M82" s="420"/>
      <c r="N82" s="420"/>
      <c r="O82" s="420"/>
      <c r="P82" s="420"/>
      <c r="Q82" s="420"/>
      <c r="R82" s="420"/>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row>
    <row r="83" spans="1:83">
      <c r="A83" s="422"/>
      <c r="B83" s="422"/>
      <c r="C83" s="420"/>
      <c r="D83" s="420"/>
      <c r="E83" s="420"/>
      <c r="F83" s="420"/>
      <c r="G83" s="420"/>
      <c r="H83" s="420"/>
      <c r="I83" s="420"/>
      <c r="J83" s="420"/>
      <c r="K83" s="420"/>
      <c r="M83" s="420"/>
      <c r="N83" s="420"/>
      <c r="O83" s="420"/>
      <c r="P83" s="420"/>
      <c r="Q83" s="420"/>
      <c r="R83" s="420"/>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row>
    <row r="84" spans="1:83">
      <c r="A84" s="422"/>
      <c r="B84" s="422"/>
      <c r="C84" s="420"/>
      <c r="D84" s="420"/>
      <c r="E84" s="420"/>
      <c r="F84" s="420"/>
      <c r="G84" s="420"/>
      <c r="H84" s="420"/>
      <c r="I84" s="420"/>
      <c r="J84" s="420"/>
      <c r="K84" s="420"/>
      <c r="M84" s="420"/>
      <c r="N84" s="420"/>
      <c r="O84" s="420"/>
      <c r="P84" s="420"/>
      <c r="Q84" s="420"/>
      <c r="R84" s="420"/>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row>
    <row r="85" spans="1:83">
      <c r="A85" s="422"/>
      <c r="B85" s="422"/>
      <c r="C85" s="420"/>
      <c r="D85" s="420"/>
      <c r="E85" s="420"/>
      <c r="F85" s="420"/>
      <c r="G85" s="420"/>
      <c r="H85" s="420"/>
      <c r="I85" s="420"/>
      <c r="J85" s="420"/>
      <c r="K85" s="420"/>
      <c r="M85" s="420"/>
      <c r="N85" s="420"/>
      <c r="O85" s="420"/>
      <c r="P85" s="420"/>
      <c r="Q85" s="420"/>
      <c r="R85" s="420"/>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row>
    <row r="86" spans="1:83">
      <c r="A86" s="422"/>
      <c r="B86" s="422"/>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row>
    <row r="87" spans="1:83">
      <c r="A87" s="386"/>
      <c r="B87" s="387"/>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row>
    <row r="88" spans="1:83">
      <c r="A88" s="386"/>
      <c r="B88" s="387"/>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row>
    <row r="89" spans="1:83">
      <c r="A89" s="386"/>
      <c r="B89" s="387"/>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row>
    <row r="90" spans="1:83">
      <c r="A90" s="386"/>
      <c r="B90" s="387"/>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row>
    <row r="91" spans="1:83">
      <c r="A91" s="386"/>
      <c r="B91" s="387"/>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row>
    <row r="92" spans="1:83">
      <c r="A92" s="386"/>
      <c r="B92" s="387"/>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row>
    <row r="93" spans="1:83">
      <c r="A93" s="386"/>
      <c r="B93" s="387"/>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348"/>
      <c r="CA93" s="348"/>
      <c r="CB93" s="348"/>
      <c r="CC93" s="348"/>
      <c r="CD93" s="348"/>
      <c r="CE93" s="348"/>
    </row>
    <row r="94" spans="1:83">
      <c r="A94" s="386"/>
      <c r="B94" s="387"/>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348"/>
      <c r="CA94" s="348"/>
      <c r="CB94" s="348"/>
      <c r="CC94" s="348"/>
      <c r="CD94" s="348"/>
      <c r="CE94" s="348"/>
    </row>
    <row r="95" spans="1:83">
      <c r="A95" s="386"/>
      <c r="B95" s="387"/>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348"/>
      <c r="CA95" s="348"/>
      <c r="CB95" s="348"/>
      <c r="CC95" s="348"/>
      <c r="CD95" s="348"/>
      <c r="CE95" s="348"/>
    </row>
    <row r="96" spans="1:83">
      <c r="A96" s="386"/>
      <c r="B96" s="387"/>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c r="BQ96" s="348"/>
      <c r="BR96" s="348"/>
      <c r="BS96" s="348"/>
      <c r="BT96" s="348"/>
      <c r="BU96" s="348"/>
      <c r="BV96" s="348"/>
      <c r="BW96" s="348"/>
      <c r="BX96" s="348"/>
      <c r="BY96" s="348"/>
      <c r="BZ96" s="348"/>
      <c r="CA96" s="348"/>
      <c r="CB96" s="348"/>
      <c r="CC96" s="348"/>
      <c r="CD96" s="348"/>
      <c r="CE96" s="348"/>
    </row>
    <row r="97" spans="1:83">
      <c r="A97" s="386"/>
      <c r="B97" s="387"/>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348"/>
      <c r="CA97" s="348"/>
      <c r="CB97" s="348"/>
      <c r="CC97" s="348"/>
      <c r="CD97" s="348"/>
      <c r="CE97" s="348"/>
    </row>
    <row r="98" spans="1:83">
      <c r="A98" s="386"/>
      <c r="B98" s="387"/>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8"/>
      <c r="BN98" s="348"/>
      <c r="BO98" s="348"/>
      <c r="BP98" s="348"/>
      <c r="BQ98" s="348"/>
      <c r="BR98" s="348"/>
      <c r="BS98" s="348"/>
      <c r="BT98" s="348"/>
      <c r="BU98" s="348"/>
      <c r="BV98" s="348"/>
      <c r="BW98" s="348"/>
      <c r="BX98" s="348"/>
      <c r="BY98" s="348"/>
      <c r="BZ98" s="348"/>
      <c r="CA98" s="348"/>
      <c r="CB98" s="348"/>
      <c r="CC98" s="348"/>
      <c r="CD98" s="348"/>
      <c r="CE98" s="348"/>
    </row>
    <row r="99" spans="1:83">
      <c r="A99" s="386"/>
      <c r="B99" s="387"/>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348"/>
      <c r="BO99" s="348"/>
      <c r="BP99" s="348"/>
      <c r="BQ99" s="348"/>
      <c r="BR99" s="348"/>
      <c r="BS99" s="348"/>
      <c r="BT99" s="348"/>
      <c r="BU99" s="348"/>
      <c r="BV99" s="348"/>
      <c r="BW99" s="348"/>
      <c r="BX99" s="348"/>
      <c r="BY99" s="348"/>
      <c r="BZ99" s="348"/>
      <c r="CA99" s="348"/>
      <c r="CB99" s="348"/>
      <c r="CC99" s="348"/>
      <c r="CD99" s="348"/>
      <c r="CE99" s="348"/>
    </row>
    <row r="100" spans="1:83">
      <c r="A100" s="386"/>
      <c r="B100" s="387"/>
      <c r="BM100" s="348"/>
      <c r="BN100" s="348"/>
      <c r="BO100" s="348"/>
      <c r="BP100" s="348"/>
      <c r="BQ100" s="348"/>
      <c r="BR100" s="348"/>
      <c r="BS100" s="348"/>
      <c r="BT100" s="348"/>
      <c r="BU100" s="348"/>
      <c r="BV100" s="348"/>
      <c r="BW100" s="348"/>
      <c r="BX100" s="348"/>
      <c r="BY100" s="348"/>
      <c r="BZ100" s="348"/>
      <c r="CA100" s="348"/>
      <c r="CB100" s="348"/>
      <c r="CC100" s="348"/>
      <c r="CD100" s="348"/>
      <c r="CE100" s="348"/>
    </row>
    <row r="101" spans="1:83">
      <c r="A101" s="386"/>
      <c r="B101" s="387"/>
      <c r="BM101" s="348"/>
      <c r="BN101" s="348"/>
      <c r="BO101" s="348"/>
      <c r="BP101" s="348"/>
      <c r="BQ101" s="348"/>
      <c r="BR101" s="348"/>
      <c r="BS101" s="348"/>
      <c r="BT101" s="348"/>
      <c r="BU101" s="348"/>
      <c r="BV101" s="348"/>
      <c r="BW101" s="348"/>
      <c r="BX101" s="348"/>
      <c r="BY101" s="348"/>
      <c r="BZ101" s="348"/>
      <c r="CA101" s="348"/>
      <c r="CB101" s="348"/>
      <c r="CC101" s="348"/>
      <c r="CD101" s="348"/>
      <c r="CE101" s="348"/>
    </row>
    <row r="102" spans="1:83">
      <c r="A102" s="386"/>
      <c r="B102" s="387"/>
      <c r="BM102" s="348"/>
      <c r="BN102" s="348"/>
      <c r="BO102" s="348"/>
      <c r="BP102" s="348"/>
      <c r="BQ102" s="348"/>
      <c r="BR102" s="348"/>
      <c r="BS102" s="348"/>
      <c r="BT102" s="348"/>
      <c r="BU102" s="348"/>
      <c r="BV102" s="348"/>
      <c r="BW102" s="348"/>
      <c r="BX102" s="348"/>
      <c r="BY102" s="348"/>
      <c r="BZ102" s="348"/>
      <c r="CA102" s="348"/>
      <c r="CB102" s="348"/>
      <c r="CC102" s="348"/>
      <c r="CD102" s="348"/>
      <c r="CE102" s="348"/>
    </row>
    <row r="103" spans="1:83">
      <c r="A103" s="386"/>
      <c r="B103" s="387"/>
      <c r="BM103" s="348"/>
      <c r="BN103" s="348"/>
      <c r="BO103" s="348"/>
      <c r="BP103" s="348"/>
      <c r="BQ103" s="348"/>
      <c r="BR103" s="348"/>
      <c r="BS103" s="348"/>
      <c r="BT103" s="348"/>
      <c r="BU103" s="348"/>
      <c r="BV103" s="348"/>
      <c r="BW103" s="348"/>
      <c r="BX103" s="348"/>
      <c r="BY103" s="348"/>
      <c r="BZ103" s="348"/>
      <c r="CA103" s="348"/>
      <c r="CB103" s="348"/>
      <c r="CC103" s="348"/>
      <c r="CD103" s="348"/>
      <c r="CE103" s="348"/>
    </row>
    <row r="104" spans="1:83">
      <c r="A104" s="386"/>
      <c r="B104" s="387"/>
      <c r="BM104" s="348"/>
      <c r="BN104" s="348"/>
      <c r="BO104" s="348"/>
      <c r="BP104" s="348"/>
      <c r="BQ104" s="348"/>
      <c r="BR104" s="348"/>
      <c r="BS104" s="348"/>
      <c r="BT104" s="348"/>
      <c r="BU104" s="348"/>
      <c r="BV104" s="348"/>
      <c r="BW104" s="348"/>
      <c r="BX104" s="348"/>
      <c r="BY104" s="348"/>
      <c r="BZ104" s="348"/>
      <c r="CA104" s="348"/>
      <c r="CB104" s="348"/>
      <c r="CC104" s="348"/>
      <c r="CD104" s="348"/>
      <c r="CE104" s="348"/>
    </row>
    <row r="105" spans="1:83">
      <c r="A105" s="386"/>
      <c r="B105" s="387"/>
      <c r="BM105" s="348"/>
      <c r="BN105" s="348"/>
      <c r="BO105" s="348"/>
      <c r="BP105" s="348"/>
      <c r="BQ105" s="348"/>
      <c r="BR105" s="348"/>
      <c r="BS105" s="348"/>
      <c r="BT105" s="348"/>
      <c r="BU105" s="348"/>
      <c r="BV105" s="348"/>
      <c r="BW105" s="348"/>
      <c r="BX105" s="348"/>
      <c r="BY105" s="348"/>
      <c r="BZ105" s="348"/>
      <c r="CA105" s="348"/>
      <c r="CB105" s="348"/>
      <c r="CC105" s="348"/>
      <c r="CD105" s="348"/>
      <c r="CE105" s="348"/>
    </row>
    <row r="106" spans="1:83">
      <c r="A106" s="386"/>
      <c r="B106" s="387"/>
      <c r="BM106" s="348"/>
      <c r="BN106" s="348"/>
      <c r="BO106" s="348"/>
      <c r="BP106" s="348"/>
      <c r="BQ106" s="348"/>
      <c r="BR106" s="348"/>
      <c r="BS106" s="348"/>
      <c r="BT106" s="348"/>
      <c r="BU106" s="348"/>
      <c r="BV106" s="348"/>
      <c r="BW106" s="348"/>
      <c r="BX106" s="348"/>
      <c r="BY106" s="348"/>
      <c r="BZ106" s="348"/>
      <c r="CA106" s="348"/>
      <c r="CB106" s="348"/>
      <c r="CC106" s="348"/>
      <c r="CD106" s="348"/>
      <c r="CE106" s="348"/>
    </row>
    <row r="107" spans="1:83">
      <c r="A107" s="386"/>
      <c r="B107" s="387"/>
      <c r="BM107" s="348"/>
      <c r="BN107" s="348"/>
      <c r="BO107" s="348"/>
      <c r="BP107" s="348"/>
      <c r="BQ107" s="348"/>
      <c r="BR107" s="348"/>
      <c r="BS107" s="348"/>
      <c r="BT107" s="348"/>
      <c r="BU107" s="348"/>
      <c r="BV107" s="348"/>
      <c r="BW107" s="348"/>
      <c r="BX107" s="348"/>
      <c r="BY107" s="348"/>
      <c r="BZ107" s="348"/>
      <c r="CA107" s="348"/>
      <c r="CB107" s="348"/>
      <c r="CC107" s="348"/>
      <c r="CD107" s="348"/>
      <c r="CE107" s="348"/>
    </row>
    <row r="108" spans="1:83">
      <c r="A108" s="386"/>
      <c r="B108" s="387"/>
      <c r="BM108" s="348"/>
      <c r="BN108" s="348"/>
      <c r="BO108" s="348"/>
      <c r="BP108" s="348"/>
      <c r="BQ108" s="348"/>
      <c r="BR108" s="348"/>
      <c r="BS108" s="348"/>
      <c r="BT108" s="348"/>
      <c r="BU108" s="348"/>
      <c r="BV108" s="348"/>
      <c r="BW108" s="348"/>
      <c r="BX108" s="348"/>
      <c r="BY108" s="348"/>
      <c r="BZ108" s="348"/>
      <c r="CA108" s="348"/>
      <c r="CB108" s="348"/>
      <c r="CC108" s="348"/>
      <c r="CD108" s="348"/>
      <c r="CE108" s="348"/>
    </row>
    <row r="109" spans="1:83">
      <c r="A109" s="386"/>
      <c r="B109" s="387"/>
      <c r="BM109" s="348"/>
      <c r="BN109" s="348"/>
      <c r="BO109" s="348"/>
      <c r="BP109" s="348"/>
      <c r="BQ109" s="348"/>
      <c r="BR109" s="348"/>
      <c r="BS109" s="348"/>
      <c r="BT109" s="348"/>
      <c r="BU109" s="348"/>
      <c r="BV109" s="348"/>
      <c r="BW109" s="348"/>
      <c r="BX109" s="348"/>
      <c r="BY109" s="348"/>
      <c r="BZ109" s="348"/>
      <c r="CA109" s="348"/>
      <c r="CB109" s="348"/>
      <c r="CC109" s="348"/>
      <c r="CD109" s="348"/>
      <c r="CE109" s="348"/>
    </row>
    <row r="110" spans="1:83">
      <c r="A110" s="386"/>
      <c r="B110" s="387"/>
      <c r="BM110" s="348"/>
      <c r="BN110" s="348"/>
      <c r="BO110" s="348"/>
      <c r="BP110" s="348"/>
      <c r="BQ110" s="348"/>
      <c r="BR110" s="348"/>
      <c r="BS110" s="348"/>
      <c r="BT110" s="348"/>
      <c r="BU110" s="348"/>
      <c r="BV110" s="348"/>
      <c r="BW110" s="348"/>
      <c r="BX110" s="348"/>
      <c r="BY110" s="348"/>
      <c r="BZ110" s="348"/>
      <c r="CA110" s="348"/>
      <c r="CB110" s="348"/>
      <c r="CC110" s="348"/>
      <c r="CD110" s="348"/>
      <c r="CE110" s="348"/>
    </row>
    <row r="111" spans="1:83">
      <c r="A111" s="386"/>
      <c r="B111" s="387"/>
      <c r="BM111" s="348"/>
      <c r="BN111" s="348"/>
      <c r="BO111" s="348"/>
      <c r="BP111" s="348"/>
      <c r="BQ111" s="348"/>
      <c r="BR111" s="348"/>
      <c r="BS111" s="348"/>
      <c r="BT111" s="348"/>
      <c r="BU111" s="348"/>
      <c r="BV111" s="348"/>
      <c r="BW111" s="348"/>
      <c r="BX111" s="348"/>
      <c r="BY111" s="348"/>
      <c r="BZ111" s="348"/>
      <c r="CA111" s="348"/>
      <c r="CB111" s="348"/>
      <c r="CC111" s="348"/>
      <c r="CD111" s="348"/>
      <c r="CE111" s="348"/>
    </row>
    <row r="112" spans="1:83">
      <c r="A112" s="386"/>
      <c r="B112" s="387"/>
      <c r="BM112" s="348"/>
      <c r="BN112" s="348"/>
      <c r="BO112" s="348"/>
      <c r="BP112" s="348"/>
      <c r="BQ112" s="348"/>
      <c r="BR112" s="348"/>
      <c r="BS112" s="348"/>
      <c r="BT112" s="348"/>
      <c r="BU112" s="348"/>
      <c r="BV112" s="348"/>
      <c r="BW112" s="348"/>
      <c r="BX112" s="348"/>
      <c r="BY112" s="348"/>
      <c r="BZ112" s="348"/>
      <c r="CA112" s="348"/>
      <c r="CB112" s="348"/>
      <c r="CC112" s="348"/>
      <c r="CD112" s="348"/>
      <c r="CE112" s="348"/>
    </row>
    <row r="113" spans="1:83">
      <c r="A113" s="386"/>
      <c r="B113" s="387"/>
      <c r="BM113" s="348"/>
      <c r="BN113" s="348"/>
      <c r="BO113" s="348"/>
      <c r="BP113" s="348"/>
      <c r="BQ113" s="348"/>
      <c r="BR113" s="348"/>
      <c r="BS113" s="348"/>
      <c r="BT113" s="348"/>
      <c r="BU113" s="348"/>
      <c r="BV113" s="348"/>
      <c r="BW113" s="348"/>
      <c r="BX113" s="348"/>
      <c r="BY113" s="348"/>
      <c r="BZ113" s="348"/>
      <c r="CA113" s="348"/>
      <c r="CB113" s="348"/>
      <c r="CC113" s="348"/>
      <c r="CD113" s="348"/>
      <c r="CE113" s="348"/>
    </row>
    <row r="114" spans="1:83">
      <c r="A114" s="386"/>
      <c r="B114" s="387"/>
      <c r="BM114" s="348"/>
      <c r="BN114" s="348"/>
      <c r="BO114" s="348"/>
      <c r="BP114" s="348"/>
      <c r="BQ114" s="348"/>
      <c r="BR114" s="348"/>
      <c r="BS114" s="348"/>
      <c r="BT114" s="348"/>
      <c r="BU114" s="348"/>
      <c r="BV114" s="348"/>
      <c r="BW114" s="348"/>
      <c r="BX114" s="348"/>
      <c r="BY114" s="348"/>
      <c r="BZ114" s="348"/>
      <c r="CA114" s="348"/>
      <c r="CB114" s="348"/>
      <c r="CC114" s="348"/>
      <c r="CD114" s="348"/>
      <c r="CE114" s="348"/>
    </row>
    <row r="115" spans="1:83">
      <c r="A115" s="386"/>
      <c r="B115" s="387"/>
      <c r="BM115" s="348"/>
      <c r="BN115" s="348"/>
      <c r="BO115" s="348"/>
      <c r="BP115" s="348"/>
      <c r="BQ115" s="348"/>
      <c r="BR115" s="348"/>
      <c r="BS115" s="348"/>
      <c r="BT115" s="348"/>
      <c r="BU115" s="348"/>
      <c r="BV115" s="348"/>
      <c r="BW115" s="348"/>
      <c r="BX115" s="348"/>
      <c r="BY115" s="348"/>
      <c r="BZ115" s="348"/>
      <c r="CA115" s="348"/>
      <c r="CB115" s="348"/>
      <c r="CC115" s="348"/>
      <c r="CD115" s="348"/>
      <c r="CE115" s="348"/>
    </row>
    <row r="116" spans="1:83">
      <c r="A116" s="386"/>
      <c r="B116" s="387"/>
      <c r="BM116" s="348"/>
      <c r="BN116" s="348"/>
      <c r="BO116" s="348"/>
      <c r="BP116" s="348"/>
      <c r="BQ116" s="348"/>
      <c r="BR116" s="348"/>
      <c r="BS116" s="348"/>
      <c r="BT116" s="348"/>
      <c r="BU116" s="348"/>
      <c r="BV116" s="348"/>
      <c r="BW116" s="348"/>
      <c r="BX116" s="348"/>
      <c r="BY116" s="348"/>
      <c r="BZ116" s="348"/>
      <c r="CA116" s="348"/>
      <c r="CB116" s="348"/>
      <c r="CC116" s="348"/>
      <c r="CD116" s="348"/>
      <c r="CE116" s="348"/>
    </row>
    <row r="117" spans="1:83">
      <c r="A117" s="386"/>
      <c r="B117" s="387"/>
      <c r="BM117" s="348"/>
      <c r="BN117" s="348"/>
      <c r="BO117" s="348"/>
      <c r="BP117" s="348"/>
      <c r="BQ117" s="348"/>
      <c r="BR117" s="348"/>
      <c r="BS117" s="348"/>
      <c r="BT117" s="348"/>
      <c r="BU117" s="348"/>
      <c r="BV117" s="348"/>
      <c r="BW117" s="348"/>
      <c r="BX117" s="348"/>
      <c r="BY117" s="348"/>
      <c r="BZ117" s="348"/>
      <c r="CA117" s="348"/>
      <c r="CB117" s="348"/>
      <c r="CC117" s="348"/>
      <c r="CD117" s="348"/>
      <c r="CE117" s="348"/>
    </row>
    <row r="118" spans="1:83">
      <c r="A118" s="386"/>
      <c r="B118" s="387"/>
      <c r="BM118" s="348"/>
      <c r="BN118" s="348"/>
      <c r="BO118" s="348"/>
      <c r="BP118" s="348"/>
      <c r="BQ118" s="348"/>
      <c r="BR118" s="348"/>
      <c r="BS118" s="348"/>
      <c r="BT118" s="348"/>
      <c r="BU118" s="348"/>
      <c r="BV118" s="348"/>
      <c r="BW118" s="348"/>
      <c r="BX118" s="348"/>
      <c r="BY118" s="348"/>
      <c r="BZ118" s="348"/>
      <c r="CA118" s="348"/>
      <c r="CB118" s="348"/>
      <c r="CC118" s="348"/>
      <c r="CD118" s="348"/>
      <c r="CE118" s="348"/>
    </row>
    <row r="119" spans="1:83">
      <c r="A119" s="386"/>
      <c r="B119" s="387"/>
      <c r="BM119" s="348"/>
      <c r="BN119" s="348"/>
      <c r="BO119" s="348"/>
      <c r="BP119" s="348"/>
      <c r="BQ119" s="348"/>
      <c r="BR119" s="348"/>
      <c r="BS119" s="348"/>
      <c r="BT119" s="348"/>
      <c r="BU119" s="348"/>
      <c r="BV119" s="348"/>
      <c r="BW119" s="348"/>
      <c r="BX119" s="348"/>
      <c r="BY119" s="348"/>
      <c r="BZ119" s="348"/>
      <c r="CA119" s="348"/>
      <c r="CB119" s="348"/>
      <c r="CC119" s="348"/>
      <c r="CD119" s="348"/>
      <c r="CE119" s="348"/>
    </row>
    <row r="120" spans="1:83">
      <c r="A120" s="386"/>
      <c r="B120" s="387"/>
    </row>
    <row r="121" spans="1:83">
      <c r="A121" s="386"/>
      <c r="B121" s="387"/>
    </row>
    <row r="122" spans="1:83">
      <c r="A122" s="386"/>
      <c r="B122" s="387"/>
    </row>
    <row r="123" spans="1:83">
      <c r="A123" s="386"/>
      <c r="B123" s="387"/>
    </row>
    <row r="124" spans="1:83">
      <c r="A124" s="386"/>
      <c r="B124" s="387"/>
    </row>
    <row r="125" spans="1:83">
      <c r="A125" s="386"/>
      <c r="B125" s="387"/>
    </row>
    <row r="126" spans="1:83">
      <c r="A126" s="386"/>
      <c r="B126" s="387"/>
    </row>
    <row r="127" spans="1:83">
      <c r="A127" s="386"/>
      <c r="B127" s="387"/>
    </row>
    <row r="128" spans="1:83">
      <c r="A128" s="386"/>
      <c r="B128" s="387"/>
    </row>
    <row r="129" spans="1:2">
      <c r="A129" s="386"/>
      <c r="B129" s="387"/>
    </row>
    <row r="130" spans="1:2">
      <c r="A130" s="386"/>
      <c r="B130" s="387"/>
    </row>
    <row r="131" spans="1:2">
      <c r="A131" s="386"/>
      <c r="B131" s="387"/>
    </row>
    <row r="132" spans="1:2">
      <c r="A132" s="386"/>
      <c r="B132" s="387"/>
    </row>
    <row r="133" spans="1:2">
      <c r="A133" s="386"/>
      <c r="B133" s="387"/>
    </row>
    <row r="134" spans="1:2">
      <c r="A134" s="386"/>
      <c r="B134" s="387"/>
    </row>
    <row r="135" spans="1:2">
      <c r="A135" s="386"/>
      <c r="B135" s="387"/>
    </row>
    <row r="136" spans="1:2">
      <c r="A136" s="386"/>
      <c r="B136" s="387"/>
    </row>
    <row r="137" spans="1:2">
      <c r="A137" s="386"/>
      <c r="B137" s="387"/>
    </row>
    <row r="138" spans="1:2">
      <c r="A138" s="386"/>
      <c r="B138" s="387"/>
    </row>
    <row r="139" spans="1:2">
      <c r="A139" s="386"/>
      <c r="B139" s="387"/>
    </row>
    <row r="140" spans="1:2">
      <c r="A140" s="386"/>
      <c r="B140" s="387"/>
    </row>
    <row r="141" spans="1:2">
      <c r="A141" s="386"/>
      <c r="B141" s="387"/>
    </row>
    <row r="142" spans="1:2">
      <c r="A142" s="386"/>
      <c r="B142" s="387"/>
    </row>
    <row r="143" spans="1:2">
      <c r="A143" s="386"/>
      <c r="B143" s="387"/>
    </row>
    <row r="144" spans="1:2">
      <c r="A144" s="386"/>
      <c r="B144" s="387"/>
    </row>
    <row r="145" spans="1:2">
      <c r="A145" s="386"/>
      <c r="B145" s="387"/>
    </row>
    <row r="146" spans="1:2">
      <c r="A146" s="386"/>
      <c r="B146" s="387"/>
    </row>
    <row r="147" spans="1:2">
      <c r="A147" s="386"/>
      <c r="B147" s="387"/>
    </row>
    <row r="148" spans="1:2">
      <c r="A148" s="386"/>
      <c r="B148" s="387"/>
    </row>
    <row r="149" spans="1:2">
      <c r="A149" s="386"/>
      <c r="B149" s="387"/>
    </row>
    <row r="150" spans="1:2">
      <c r="A150" s="386"/>
      <c r="B150" s="387"/>
    </row>
    <row r="151" spans="1:2">
      <c r="A151" s="386"/>
      <c r="B151" s="387"/>
    </row>
    <row r="152" spans="1:2">
      <c r="A152" s="386"/>
      <c r="B152" s="387"/>
    </row>
    <row r="153" spans="1:2">
      <c r="A153" s="386"/>
      <c r="B153" s="387"/>
    </row>
    <row r="154" spans="1:2">
      <c r="A154" s="386"/>
      <c r="B154" s="387"/>
    </row>
    <row r="155" spans="1:2">
      <c r="A155" s="386"/>
      <c r="B155" s="387"/>
    </row>
    <row r="156" spans="1:2">
      <c r="A156" s="386"/>
      <c r="B156" s="387"/>
    </row>
    <row r="157" spans="1:2">
      <c r="A157" s="386"/>
      <c r="B157" s="387"/>
    </row>
    <row r="158" spans="1:2">
      <c r="A158" s="386"/>
      <c r="B158" s="387"/>
    </row>
    <row r="159" spans="1:2">
      <c r="A159" s="386"/>
      <c r="B159" s="387"/>
    </row>
    <row r="160" spans="1:2">
      <c r="A160" s="386"/>
      <c r="B160" s="387"/>
    </row>
    <row r="161" spans="1:2">
      <c r="A161" s="386"/>
      <c r="B161" s="387"/>
    </row>
    <row r="162" spans="1:2">
      <c r="A162" s="386"/>
      <c r="B162" s="387"/>
    </row>
    <row r="163" spans="1:2">
      <c r="A163" s="386"/>
      <c r="B163" s="387"/>
    </row>
    <row r="164" spans="1:2">
      <c r="A164" s="386"/>
      <c r="B164" s="387"/>
    </row>
    <row r="165" spans="1:2">
      <c r="A165" s="386"/>
      <c r="B165" s="387"/>
    </row>
    <row r="166" spans="1:2">
      <c r="A166" s="386"/>
      <c r="B166" s="387"/>
    </row>
    <row r="167" spans="1:2">
      <c r="A167" s="386"/>
      <c r="B167" s="387"/>
    </row>
    <row r="168" spans="1:2">
      <c r="A168" s="386"/>
      <c r="B168" s="387"/>
    </row>
    <row r="169" spans="1:2">
      <c r="A169" s="386"/>
      <c r="B169" s="387"/>
    </row>
    <row r="170" spans="1:2">
      <c r="A170" s="386"/>
      <c r="B170" s="387"/>
    </row>
    <row r="171" spans="1:2">
      <c r="A171" s="386"/>
      <c r="B171" s="387"/>
    </row>
    <row r="172" spans="1:2">
      <c r="A172" s="386"/>
      <c r="B172" s="387"/>
    </row>
    <row r="173" spans="1:2">
      <c r="A173" s="386"/>
      <c r="B173" s="387"/>
    </row>
    <row r="174" spans="1:2">
      <c r="A174" s="386"/>
      <c r="B174" s="387"/>
    </row>
    <row r="175" spans="1:2">
      <c r="A175" s="386"/>
      <c r="B175" s="387"/>
    </row>
    <row r="176" spans="1:2">
      <c r="A176" s="386"/>
      <c r="B176" s="387"/>
    </row>
    <row r="177" spans="1:2">
      <c r="A177" s="386"/>
      <c r="B177" s="387"/>
    </row>
    <row r="178" spans="1:2">
      <c r="A178" s="386"/>
      <c r="B178" s="387"/>
    </row>
    <row r="179" spans="1:2">
      <c r="A179" s="386"/>
      <c r="B179" s="387"/>
    </row>
    <row r="180" spans="1:2">
      <c r="A180" s="386"/>
      <c r="B180" s="387"/>
    </row>
    <row r="181" spans="1:2">
      <c r="A181" s="386"/>
      <c r="B181" s="387"/>
    </row>
    <row r="182" spans="1:2">
      <c r="A182" s="386"/>
      <c r="B182" s="387"/>
    </row>
    <row r="183" spans="1:2">
      <c r="A183" s="386"/>
      <c r="B183" s="387"/>
    </row>
    <row r="184" spans="1:2">
      <c r="A184" s="386"/>
      <c r="B184" s="387"/>
    </row>
    <row r="185" spans="1:2">
      <c r="A185" s="386"/>
      <c r="B185" s="387"/>
    </row>
    <row r="186" spans="1:2">
      <c r="A186" s="386"/>
      <c r="B186" s="387"/>
    </row>
    <row r="187" spans="1:2">
      <c r="A187" s="386"/>
      <c r="B187" s="387"/>
    </row>
    <row r="188" spans="1:2">
      <c r="A188" s="386"/>
      <c r="B188" s="387"/>
    </row>
    <row r="189" spans="1:2">
      <c r="A189" s="386"/>
      <c r="B189" s="387"/>
    </row>
    <row r="190" spans="1:2">
      <c r="A190" s="386"/>
      <c r="B190" s="387"/>
    </row>
    <row r="191" spans="1:2">
      <c r="A191" s="386"/>
      <c r="B191" s="387"/>
    </row>
    <row r="192" spans="1:2">
      <c r="A192" s="386"/>
      <c r="B192" s="387"/>
    </row>
    <row r="193" spans="1:2">
      <c r="A193" s="386"/>
      <c r="B193" s="387"/>
    </row>
    <row r="194" spans="1:2">
      <c r="A194" s="386"/>
      <c r="B194" s="387"/>
    </row>
    <row r="195" spans="1:2">
      <c r="A195" s="386"/>
      <c r="B195" s="387"/>
    </row>
    <row r="196" spans="1:2">
      <c r="A196" s="386"/>
      <c r="B196" s="387"/>
    </row>
    <row r="197" spans="1:2">
      <c r="A197" s="386"/>
      <c r="B197" s="387"/>
    </row>
    <row r="198" spans="1:2">
      <c r="A198" s="386"/>
      <c r="B198" s="387"/>
    </row>
    <row r="199" spans="1:2">
      <c r="A199" s="386"/>
      <c r="B199" s="387"/>
    </row>
    <row r="200" spans="1:2">
      <c r="A200" s="386"/>
      <c r="B200" s="387"/>
    </row>
    <row r="201" spans="1:2">
      <c r="A201" s="386"/>
      <c r="B201" s="387"/>
    </row>
    <row r="202" spans="1:2">
      <c r="A202" s="386"/>
      <c r="B202" s="387"/>
    </row>
    <row r="203" spans="1:2">
      <c r="A203" s="386"/>
      <c r="B203" s="387"/>
    </row>
    <row r="204" spans="1:2">
      <c r="A204" s="386"/>
      <c r="B204" s="387"/>
    </row>
    <row r="205" spans="1:2">
      <c r="A205" s="386"/>
      <c r="B205" s="387"/>
    </row>
    <row r="206" spans="1:2">
      <c r="A206" s="386"/>
      <c r="B206" s="387"/>
    </row>
    <row r="207" spans="1:2">
      <c r="A207" s="386"/>
      <c r="B207" s="387"/>
    </row>
    <row r="208" spans="1:2">
      <c r="A208" s="386"/>
      <c r="B208" s="387"/>
    </row>
    <row r="209" spans="1:2">
      <c r="A209" s="386"/>
      <c r="B209" s="387"/>
    </row>
    <row r="210" spans="1:2">
      <c r="A210" s="386"/>
      <c r="B210" s="387"/>
    </row>
    <row r="211" spans="1:2">
      <c r="A211" s="386"/>
      <c r="B211" s="387"/>
    </row>
    <row r="212" spans="1:2">
      <c r="A212" s="386"/>
      <c r="B212" s="387"/>
    </row>
    <row r="213" spans="1:2">
      <c r="A213" s="386"/>
      <c r="B213" s="387"/>
    </row>
    <row r="214" spans="1:2">
      <c r="A214" s="386"/>
      <c r="B214" s="387"/>
    </row>
    <row r="215" spans="1:2">
      <c r="A215" s="386"/>
      <c r="B215" s="387"/>
    </row>
    <row r="216" spans="1:2">
      <c r="A216" s="386"/>
      <c r="B216" s="387"/>
    </row>
    <row r="217" spans="1:2">
      <c r="A217" s="386"/>
      <c r="B217" s="387"/>
    </row>
    <row r="218" spans="1:2">
      <c r="A218" s="386"/>
      <c r="B218" s="387"/>
    </row>
    <row r="219" spans="1:2">
      <c r="A219" s="386"/>
      <c r="B219" s="387"/>
    </row>
    <row r="220" spans="1:2">
      <c r="A220" s="386"/>
      <c r="B220" s="387"/>
    </row>
    <row r="221" spans="1:2">
      <c r="A221" s="386"/>
      <c r="B221" s="387"/>
    </row>
    <row r="222" spans="1:2">
      <c r="A222" s="386"/>
      <c r="B222" s="387"/>
    </row>
    <row r="223" spans="1:2">
      <c r="A223" s="386"/>
      <c r="B223" s="387"/>
    </row>
    <row r="224" spans="1:2">
      <c r="A224" s="386"/>
      <c r="B224" s="387"/>
    </row>
    <row r="225" spans="1:2">
      <c r="A225" s="386"/>
      <c r="B225" s="387"/>
    </row>
    <row r="226" spans="1:2">
      <c r="A226" s="386"/>
      <c r="B226" s="387"/>
    </row>
    <row r="227" spans="1:2">
      <c r="A227" s="386"/>
      <c r="B227" s="387"/>
    </row>
    <row r="228" spans="1:2">
      <c r="A228" s="386"/>
      <c r="B228" s="387"/>
    </row>
    <row r="229" spans="1:2">
      <c r="A229" s="386"/>
      <c r="B229" s="387"/>
    </row>
    <row r="230" spans="1:2">
      <c r="A230" s="386"/>
      <c r="B230" s="387"/>
    </row>
    <row r="231" spans="1:2">
      <c r="A231" s="386"/>
      <c r="B231" s="387"/>
    </row>
    <row r="232" spans="1:2">
      <c r="A232" s="386"/>
      <c r="B232" s="387"/>
    </row>
    <row r="233" spans="1:2">
      <c r="A233" s="386"/>
      <c r="B233" s="387"/>
    </row>
    <row r="234" spans="1:2">
      <c r="A234" s="386"/>
      <c r="B234" s="387"/>
    </row>
    <row r="235" spans="1:2">
      <c r="A235" s="386"/>
      <c r="B235" s="387"/>
    </row>
    <row r="236" spans="1:2">
      <c r="A236" s="386"/>
      <c r="B236" s="387"/>
    </row>
    <row r="237" spans="1:2">
      <c r="A237" s="386"/>
      <c r="B237" s="387"/>
    </row>
    <row r="238" spans="1:2">
      <c r="A238" s="386"/>
      <c r="B238" s="387"/>
    </row>
    <row r="239" spans="1:2">
      <c r="A239" s="386"/>
      <c r="B239" s="387"/>
    </row>
    <row r="240" spans="1:2">
      <c r="A240" s="386"/>
      <c r="B240" s="387"/>
    </row>
    <row r="241" spans="1:2">
      <c r="A241" s="386"/>
      <c r="B241" s="387"/>
    </row>
    <row r="242" spans="1:2">
      <c r="A242" s="386"/>
      <c r="B242" s="387"/>
    </row>
    <row r="243" spans="1:2">
      <c r="A243" s="386"/>
      <c r="B243" s="387"/>
    </row>
    <row r="244" spans="1:2">
      <c r="A244" s="386"/>
      <c r="B244" s="387"/>
    </row>
    <row r="245" spans="1:2">
      <c r="A245" s="386"/>
      <c r="B245" s="387"/>
    </row>
    <row r="246" spans="1:2">
      <c r="A246" s="386"/>
      <c r="B246" s="387"/>
    </row>
    <row r="247" spans="1:2">
      <c r="A247" s="386"/>
      <c r="B247" s="387"/>
    </row>
    <row r="248" spans="1:2">
      <c r="A248" s="386"/>
      <c r="B248" s="387"/>
    </row>
    <row r="249" spans="1:2">
      <c r="A249" s="386"/>
      <c r="B249" s="387"/>
    </row>
    <row r="250" spans="1:2">
      <c r="A250" s="386"/>
      <c r="B250" s="387"/>
    </row>
    <row r="251" spans="1:2">
      <c r="A251" s="386"/>
      <c r="B251" s="387"/>
    </row>
    <row r="252" spans="1:2">
      <c r="A252" s="386"/>
      <c r="B252" s="387"/>
    </row>
    <row r="253" spans="1:2">
      <c r="A253" s="386"/>
      <c r="B253" s="387"/>
    </row>
    <row r="254" spans="1:2">
      <c r="A254" s="386"/>
      <c r="B254" s="387"/>
    </row>
    <row r="255" spans="1:2">
      <c r="A255" s="386"/>
      <c r="B255" s="387"/>
    </row>
    <row r="256" spans="1:2">
      <c r="A256" s="386"/>
      <c r="B256" s="387"/>
    </row>
    <row r="257" spans="1:2">
      <c r="A257" s="386"/>
      <c r="B257" s="387"/>
    </row>
    <row r="258" spans="1:2">
      <c r="A258" s="386"/>
      <c r="B258" s="387"/>
    </row>
    <row r="259" spans="1:2">
      <c r="A259" s="386"/>
      <c r="B259" s="387"/>
    </row>
    <row r="260" spans="1:2">
      <c r="A260" s="386"/>
      <c r="B260" s="387"/>
    </row>
    <row r="261" spans="1:2">
      <c r="A261" s="386"/>
      <c r="B261" s="387"/>
    </row>
    <row r="262" spans="1:2">
      <c r="A262" s="386"/>
      <c r="B262" s="387"/>
    </row>
    <row r="263" spans="1:2">
      <c r="A263" s="386"/>
      <c r="B263" s="387"/>
    </row>
    <row r="264" spans="1:2">
      <c r="A264" s="386"/>
      <c r="B264" s="387"/>
    </row>
    <row r="265" spans="1:2">
      <c r="A265" s="386"/>
      <c r="B265" s="387"/>
    </row>
    <row r="266" spans="1:2">
      <c r="A266" s="386"/>
      <c r="B266" s="387"/>
    </row>
    <row r="267" spans="1:2">
      <c r="A267" s="386"/>
      <c r="B267" s="387"/>
    </row>
    <row r="268" spans="1:2">
      <c r="A268" s="386"/>
      <c r="B268" s="387"/>
    </row>
    <row r="269" spans="1:2">
      <c r="A269" s="386"/>
      <c r="B269" s="387"/>
    </row>
    <row r="270" spans="1:2">
      <c r="A270" s="386"/>
      <c r="B270" s="387"/>
    </row>
    <row r="271" spans="1:2">
      <c r="A271" s="386"/>
      <c r="B271" s="387"/>
    </row>
    <row r="272" spans="1:2">
      <c r="A272" s="386"/>
      <c r="B272" s="387"/>
    </row>
    <row r="273" spans="1:2">
      <c r="A273" s="386"/>
      <c r="B273" s="387"/>
    </row>
    <row r="274" spans="1:2">
      <c r="A274" s="386"/>
      <c r="B274" s="387"/>
    </row>
    <row r="275" spans="1:2">
      <c r="A275" s="386"/>
      <c r="B275" s="387"/>
    </row>
    <row r="276" spans="1:2">
      <c r="A276" s="386"/>
      <c r="B276" s="387"/>
    </row>
    <row r="277" spans="1:2">
      <c r="A277" s="386"/>
      <c r="B277" s="387"/>
    </row>
    <row r="278" spans="1:2">
      <c r="A278" s="386"/>
      <c r="B278" s="387"/>
    </row>
    <row r="279" spans="1:2">
      <c r="A279" s="386"/>
      <c r="B279" s="387"/>
    </row>
    <row r="280" spans="1:2">
      <c r="A280" s="386"/>
      <c r="B280" s="387"/>
    </row>
    <row r="281" spans="1:2">
      <c r="A281" s="386"/>
      <c r="B281" s="387"/>
    </row>
    <row r="282" spans="1:2">
      <c r="A282" s="386"/>
      <c r="B282" s="387"/>
    </row>
    <row r="283" spans="1:2">
      <c r="A283" s="386"/>
      <c r="B283" s="387"/>
    </row>
    <row r="284" spans="1:2">
      <c r="A284" s="386"/>
      <c r="B284" s="387"/>
    </row>
    <row r="285" spans="1:2">
      <c r="A285" s="386"/>
      <c r="B285" s="387"/>
    </row>
    <row r="286" spans="1:2">
      <c r="A286" s="386"/>
      <c r="B286" s="387"/>
    </row>
    <row r="287" spans="1:2">
      <c r="A287" s="386"/>
      <c r="B287" s="387"/>
    </row>
    <row r="288" spans="1:2">
      <c r="A288" s="386"/>
      <c r="B288" s="387"/>
    </row>
    <row r="289" spans="1:2">
      <c r="A289" s="386"/>
      <c r="B289" s="387"/>
    </row>
    <row r="290" spans="1:2">
      <c r="A290" s="386"/>
      <c r="B290" s="387"/>
    </row>
    <row r="291" spans="1:2">
      <c r="A291" s="386"/>
      <c r="B291" s="387"/>
    </row>
    <row r="292" spans="1:2">
      <c r="A292" s="386"/>
      <c r="B292" s="387"/>
    </row>
    <row r="293" spans="1:2">
      <c r="A293" s="386"/>
      <c r="B293" s="387"/>
    </row>
    <row r="294" spans="1:2">
      <c r="A294" s="386"/>
      <c r="B294" s="387"/>
    </row>
    <row r="295" spans="1:2">
      <c r="A295" s="386"/>
      <c r="B295" s="387"/>
    </row>
    <row r="296" spans="1:2">
      <c r="A296" s="386"/>
      <c r="B296" s="387"/>
    </row>
    <row r="297" spans="1:2">
      <c r="A297" s="386"/>
      <c r="B297" s="387"/>
    </row>
    <row r="298" spans="1:2">
      <c r="A298" s="386"/>
      <c r="B298" s="387"/>
    </row>
    <row r="299" spans="1:2">
      <c r="A299" s="386"/>
      <c r="B299" s="387"/>
    </row>
    <row r="300" spans="1:2">
      <c r="A300" s="386"/>
      <c r="B300" s="387"/>
    </row>
    <row r="301" spans="1:2">
      <c r="A301" s="386"/>
      <c r="B301" s="387"/>
    </row>
    <row r="302" spans="1:2">
      <c r="A302" s="386"/>
      <c r="B302" s="387"/>
    </row>
    <row r="303" spans="1:2">
      <c r="A303" s="386"/>
      <c r="B303" s="387"/>
    </row>
    <row r="304" spans="1:2">
      <c r="A304" s="386"/>
      <c r="B304" s="387"/>
    </row>
    <row r="305" spans="1:2">
      <c r="A305" s="386"/>
      <c r="B305" s="387"/>
    </row>
    <row r="306" spans="1:2">
      <c r="A306" s="386"/>
      <c r="B306" s="387"/>
    </row>
    <row r="307" spans="1:2">
      <c r="A307" s="386"/>
      <c r="B307" s="387"/>
    </row>
    <row r="308" spans="1:2">
      <c r="A308" s="386"/>
      <c r="B308" s="387"/>
    </row>
    <row r="309" spans="1:2">
      <c r="A309" s="386"/>
      <c r="B309" s="387"/>
    </row>
    <row r="310" spans="1:2">
      <c r="A310" s="386"/>
      <c r="B310" s="387"/>
    </row>
    <row r="311" spans="1:2">
      <c r="A311" s="386"/>
      <c r="B311" s="387"/>
    </row>
    <row r="312" spans="1:2">
      <c r="A312" s="386"/>
      <c r="B312" s="387"/>
    </row>
    <row r="313" spans="1:2">
      <c r="A313" s="386"/>
      <c r="B313" s="387"/>
    </row>
    <row r="314" spans="1:2">
      <c r="A314" s="386"/>
      <c r="B314" s="387"/>
    </row>
    <row r="315" spans="1:2">
      <c r="A315" s="386"/>
      <c r="B315" s="387"/>
    </row>
    <row r="316" spans="1:2">
      <c r="A316" s="386"/>
      <c r="B316" s="387"/>
    </row>
    <row r="317" spans="1:2">
      <c r="A317" s="386"/>
      <c r="B317" s="387"/>
    </row>
    <row r="318" spans="1:2">
      <c r="A318" s="386"/>
      <c r="B318" s="387"/>
    </row>
    <row r="319" spans="1:2">
      <c r="A319" s="386"/>
      <c r="B319" s="387"/>
    </row>
    <row r="320" spans="1:2">
      <c r="A320" s="386"/>
      <c r="B320" s="387"/>
    </row>
    <row r="321" spans="1:2">
      <c r="A321" s="386"/>
      <c r="B321" s="387"/>
    </row>
    <row r="322" spans="1:2">
      <c r="A322" s="386"/>
      <c r="B322" s="387"/>
    </row>
  </sheetData>
  <printOptions horizontalCentered="1"/>
  <pageMargins left="0.19685039370078741" right="0.19685039370078741" top="0.39370078740157483" bottom="0.55118110236220474" header="0.19685039370078741" footer="0.31496062992125984"/>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J61"/>
  <sheetViews>
    <sheetView showGridLines="0" view="pageBreakPreview" zoomScaleSheetLayoutView="100" workbookViewId="0">
      <pane xSplit="1" ySplit="3" topLeftCell="B4" activePane="bottomRight" state="frozen"/>
      <selection pane="topRight"/>
      <selection pane="bottomLeft"/>
      <selection pane="bottomRight"/>
    </sheetView>
  </sheetViews>
  <sheetFormatPr defaultRowHeight="15.75" customHeight="1" outlineLevelRow="1"/>
  <cols>
    <col min="1" max="1" width="40.625" style="30" customWidth="1"/>
    <col min="2" max="10" width="7.625" style="30" customWidth="1"/>
    <col min="11" max="16384" width="9" style="30"/>
  </cols>
  <sheetData>
    <row r="1" spans="1:10" ht="12.75" customHeight="1">
      <c r="A1" s="78" t="s">
        <v>128</v>
      </c>
      <c r="B1" s="101"/>
      <c r="C1" s="101"/>
      <c r="D1" s="101"/>
      <c r="E1" s="101"/>
      <c r="F1" s="101"/>
      <c r="G1" s="101"/>
      <c r="H1" s="101"/>
      <c r="I1" s="101"/>
      <c r="J1" s="101" t="s">
        <v>4</v>
      </c>
    </row>
    <row r="2" spans="1:10" ht="12.75" customHeight="1">
      <c r="A2" s="92" t="s">
        <v>5</v>
      </c>
      <c r="B2" s="57"/>
      <c r="C2" s="57"/>
      <c r="D2" s="57"/>
      <c r="E2" s="57"/>
      <c r="F2" s="57"/>
      <c r="G2" s="57"/>
      <c r="H2" s="57"/>
      <c r="I2" s="57"/>
      <c r="J2" s="57"/>
    </row>
    <row r="3" spans="1:10" s="31" customFormat="1" ht="21" customHeight="1">
      <c r="A3" s="93"/>
      <c r="B3" s="94" t="s">
        <v>435</v>
      </c>
      <c r="C3" s="94" t="s">
        <v>436</v>
      </c>
      <c r="D3" s="94" t="s">
        <v>437</v>
      </c>
      <c r="E3" s="94" t="s">
        <v>438</v>
      </c>
      <c r="F3" s="94" t="s">
        <v>439</v>
      </c>
      <c r="G3" s="94" t="s">
        <v>440</v>
      </c>
      <c r="H3" s="94" t="s">
        <v>441</v>
      </c>
      <c r="I3" s="94" t="s">
        <v>442</v>
      </c>
      <c r="J3" s="97" t="s">
        <v>449</v>
      </c>
    </row>
    <row r="4" spans="1:10" ht="12.75" customHeight="1">
      <c r="A4" s="75"/>
      <c r="B4" s="42"/>
      <c r="C4" s="42"/>
      <c r="D4" s="42"/>
      <c r="E4" s="42"/>
      <c r="F4" s="42"/>
      <c r="G4" s="42"/>
      <c r="H4" s="42"/>
      <c r="I4" s="42"/>
      <c r="J4" s="76"/>
    </row>
    <row r="5" spans="1:10" ht="12.75" customHeight="1">
      <c r="A5" s="86" t="s">
        <v>9</v>
      </c>
      <c r="B5" s="80">
        <v>5775</v>
      </c>
      <c r="C5" s="80">
        <v>5668</v>
      </c>
      <c r="D5" s="80">
        <v>5643</v>
      </c>
      <c r="E5" s="80">
        <v>6258</v>
      </c>
      <c r="F5" s="80">
        <v>6193</v>
      </c>
      <c r="G5" s="80">
        <v>6030</v>
      </c>
      <c r="H5" s="80">
        <v>5898</v>
      </c>
      <c r="I5" s="80">
        <v>6245</v>
      </c>
      <c r="J5" s="98"/>
    </row>
    <row r="6" spans="1:10" ht="12.75" customHeight="1">
      <c r="A6" s="87" t="s">
        <v>300</v>
      </c>
      <c r="B6" s="81">
        <v>-1517</v>
      </c>
      <c r="C6" s="81">
        <v>-1464</v>
      </c>
      <c r="D6" s="81">
        <v>-1461</v>
      </c>
      <c r="E6" s="81">
        <v>-1810</v>
      </c>
      <c r="F6" s="81">
        <v>-1753</v>
      </c>
      <c r="G6" s="81">
        <v>-1640</v>
      </c>
      <c r="H6" s="81">
        <v>-1562</v>
      </c>
      <c r="I6" s="81">
        <v>-1927</v>
      </c>
      <c r="J6" s="99"/>
    </row>
    <row r="7" spans="1:10" ht="12.75" customHeight="1">
      <c r="A7" s="86" t="s">
        <v>10</v>
      </c>
      <c r="B7" s="80">
        <v>4258</v>
      </c>
      <c r="C7" s="80">
        <v>4204</v>
      </c>
      <c r="D7" s="80">
        <v>4182</v>
      </c>
      <c r="E7" s="80">
        <v>4448</v>
      </c>
      <c r="F7" s="80">
        <v>4440</v>
      </c>
      <c r="G7" s="80">
        <v>4390</v>
      </c>
      <c r="H7" s="80">
        <v>4336</v>
      </c>
      <c r="I7" s="80">
        <v>4318</v>
      </c>
      <c r="J7" s="98"/>
    </row>
    <row r="8" spans="1:10" ht="12.75" customHeight="1">
      <c r="A8" s="86"/>
      <c r="B8" s="80"/>
      <c r="C8" s="80"/>
      <c r="D8" s="80"/>
      <c r="E8" s="80"/>
      <c r="F8" s="80"/>
      <c r="G8" s="80"/>
      <c r="H8" s="80"/>
      <c r="I8" s="80"/>
      <c r="J8" s="98"/>
    </row>
    <row r="9" spans="1:10" ht="12.75" customHeight="1">
      <c r="A9" s="87" t="s">
        <v>132</v>
      </c>
      <c r="B9" s="81">
        <v>-839</v>
      </c>
      <c r="C9" s="81">
        <v>-822</v>
      </c>
      <c r="D9" s="81">
        <v>-745</v>
      </c>
      <c r="E9" s="81">
        <v>-970</v>
      </c>
      <c r="F9" s="81">
        <v>-950</v>
      </c>
      <c r="G9" s="81">
        <v>-930</v>
      </c>
      <c r="H9" s="81">
        <v>-839</v>
      </c>
      <c r="I9" s="81">
        <v>-906</v>
      </c>
      <c r="J9" s="99"/>
    </row>
    <row r="10" spans="1:10" ht="12.75" customHeight="1">
      <c r="A10" s="87" t="s">
        <v>301</v>
      </c>
      <c r="B10" s="81">
        <v>-980</v>
      </c>
      <c r="C10" s="81">
        <v>-1045</v>
      </c>
      <c r="D10" s="81">
        <v>-958</v>
      </c>
      <c r="E10" s="81">
        <v>-1010</v>
      </c>
      <c r="F10" s="81">
        <v>-1036</v>
      </c>
      <c r="G10" s="81">
        <v>-1086</v>
      </c>
      <c r="H10" s="81">
        <v>-1021</v>
      </c>
      <c r="I10" s="81">
        <v>-1052</v>
      </c>
      <c r="J10" s="99"/>
    </row>
    <row r="11" spans="1:10" ht="12.75" customHeight="1">
      <c r="A11" s="203" t="s">
        <v>189</v>
      </c>
      <c r="B11" s="206">
        <v>12</v>
      </c>
      <c r="C11" s="206">
        <v>17</v>
      </c>
      <c r="D11" s="206">
        <v>33</v>
      </c>
      <c r="E11" s="206">
        <v>19</v>
      </c>
      <c r="F11" s="206">
        <v>20</v>
      </c>
      <c r="G11" s="206">
        <v>39</v>
      </c>
      <c r="H11" s="206">
        <v>61</v>
      </c>
      <c r="I11" s="206">
        <v>25</v>
      </c>
      <c r="J11" s="207"/>
    </row>
    <row r="12" spans="1:10" ht="12.75" customHeight="1">
      <c r="A12" s="95" t="s">
        <v>11</v>
      </c>
      <c r="B12" s="80">
        <v>2451</v>
      </c>
      <c r="C12" s="80">
        <v>2354</v>
      </c>
      <c r="D12" s="80">
        <v>2512</v>
      </c>
      <c r="E12" s="80">
        <v>2487</v>
      </c>
      <c r="F12" s="80">
        <v>2474</v>
      </c>
      <c r="G12" s="80">
        <v>2413</v>
      </c>
      <c r="H12" s="80">
        <v>2537</v>
      </c>
      <c r="I12" s="80">
        <v>2385</v>
      </c>
      <c r="J12" s="98"/>
    </row>
    <row r="13" spans="1:10" ht="12.75" customHeight="1">
      <c r="A13" s="95"/>
      <c r="B13" s="80"/>
      <c r="C13" s="80"/>
      <c r="D13" s="80"/>
      <c r="E13" s="80"/>
      <c r="F13" s="80"/>
      <c r="G13" s="80"/>
      <c r="H13" s="80"/>
      <c r="I13" s="80"/>
      <c r="J13" s="98"/>
    </row>
    <row r="14" spans="1:10" ht="12.75" customHeight="1">
      <c r="A14" s="88" t="s">
        <v>108</v>
      </c>
      <c r="B14" s="81">
        <v>-644</v>
      </c>
      <c r="C14" s="81">
        <v>-624</v>
      </c>
      <c r="D14" s="81">
        <v>-658</v>
      </c>
      <c r="E14" s="81">
        <v>-724</v>
      </c>
      <c r="F14" s="81">
        <v>-762</v>
      </c>
      <c r="G14" s="81">
        <v>-803</v>
      </c>
      <c r="H14" s="81">
        <v>-766</v>
      </c>
      <c r="I14" s="81">
        <v>-785</v>
      </c>
      <c r="J14" s="99"/>
    </row>
    <row r="15" spans="1:10" ht="12.75" customHeight="1">
      <c r="A15" s="88" t="s">
        <v>112</v>
      </c>
      <c r="B15" s="81">
        <v>-487</v>
      </c>
      <c r="C15" s="81">
        <v>-504</v>
      </c>
      <c r="D15" s="81">
        <v>-487</v>
      </c>
      <c r="E15" s="81">
        <v>-557</v>
      </c>
      <c r="F15" s="81">
        <v>-547</v>
      </c>
      <c r="G15" s="81">
        <v>-540</v>
      </c>
      <c r="H15" s="81">
        <v>-534</v>
      </c>
      <c r="I15" s="81">
        <v>-512</v>
      </c>
      <c r="J15" s="99"/>
    </row>
    <row r="16" spans="1:10" ht="12.75" customHeight="1">
      <c r="A16" s="88" t="s">
        <v>109</v>
      </c>
      <c r="B16" s="81">
        <v>-18</v>
      </c>
      <c r="C16" s="81">
        <v>-3</v>
      </c>
      <c r="D16" s="81">
        <v>-5</v>
      </c>
      <c r="E16" s="81">
        <v>-17</v>
      </c>
      <c r="F16" s="81">
        <v>-2</v>
      </c>
      <c r="G16" s="81">
        <v>-9</v>
      </c>
      <c r="H16" s="81">
        <v>-14</v>
      </c>
      <c r="I16" s="81">
        <v>-37</v>
      </c>
      <c r="J16" s="99"/>
    </row>
    <row r="17" spans="1:10" ht="12.75" customHeight="1">
      <c r="A17" s="95" t="s">
        <v>113</v>
      </c>
      <c r="B17" s="80">
        <v>1302</v>
      </c>
      <c r="C17" s="80">
        <v>1223</v>
      </c>
      <c r="D17" s="80">
        <v>1362</v>
      </c>
      <c r="E17" s="80">
        <v>1189</v>
      </c>
      <c r="F17" s="80">
        <v>1163</v>
      </c>
      <c r="G17" s="80">
        <v>1061</v>
      </c>
      <c r="H17" s="80">
        <v>1223</v>
      </c>
      <c r="I17" s="80">
        <v>1051</v>
      </c>
      <c r="J17" s="98"/>
    </row>
    <row r="18" spans="1:10" ht="12.75" customHeight="1">
      <c r="A18" s="95"/>
      <c r="B18" s="80"/>
      <c r="C18" s="80"/>
      <c r="D18" s="80"/>
      <c r="E18" s="80"/>
      <c r="F18" s="80"/>
      <c r="G18" s="80"/>
      <c r="H18" s="80"/>
      <c r="I18" s="80"/>
      <c r="J18" s="98"/>
    </row>
    <row r="19" spans="1:10" ht="12.75" customHeight="1">
      <c r="A19" s="88" t="s">
        <v>114</v>
      </c>
      <c r="B19" s="81">
        <v>-2</v>
      </c>
      <c r="C19" s="81">
        <v>-4</v>
      </c>
      <c r="D19" s="81">
        <v>-2</v>
      </c>
      <c r="E19" s="81">
        <v>-3</v>
      </c>
      <c r="F19" s="81">
        <v>-3</v>
      </c>
      <c r="G19" s="81">
        <v>-2</v>
      </c>
      <c r="H19" s="81">
        <v>3</v>
      </c>
      <c r="I19" s="81">
        <v>3</v>
      </c>
      <c r="J19" s="99"/>
    </row>
    <row r="20" spans="1:10" ht="12.75" customHeight="1">
      <c r="A20" s="88"/>
      <c r="B20" s="81"/>
      <c r="C20" s="81"/>
      <c r="D20" s="81"/>
      <c r="E20" s="81"/>
      <c r="F20" s="81"/>
      <c r="G20" s="81"/>
      <c r="H20" s="81"/>
      <c r="I20" s="81"/>
      <c r="J20" s="99"/>
    </row>
    <row r="21" spans="1:10" ht="12.75" customHeight="1">
      <c r="A21" s="88" t="s">
        <v>140</v>
      </c>
      <c r="B21" s="81">
        <v>-218</v>
      </c>
      <c r="C21" s="81">
        <v>-248</v>
      </c>
      <c r="D21" s="81">
        <v>-185</v>
      </c>
      <c r="E21" s="81">
        <v>-267</v>
      </c>
      <c r="F21" s="81">
        <v>-269</v>
      </c>
      <c r="G21" s="81">
        <v>-231</v>
      </c>
      <c r="H21" s="81">
        <v>-231</v>
      </c>
      <c r="I21" s="81">
        <v>-233</v>
      </c>
      <c r="J21" s="99"/>
    </row>
    <row r="22" spans="1:10" ht="12.75" customHeight="1">
      <c r="A22" s="88" t="s">
        <v>50</v>
      </c>
      <c r="B22" s="81">
        <v>-11</v>
      </c>
      <c r="C22" s="81">
        <v>41</v>
      </c>
      <c r="D22" s="81">
        <v>17</v>
      </c>
      <c r="E22" s="81">
        <v>-155</v>
      </c>
      <c r="F22" s="81">
        <v>-73</v>
      </c>
      <c r="G22" s="81">
        <v>31</v>
      </c>
      <c r="H22" s="81">
        <v>-255</v>
      </c>
      <c r="I22" s="81">
        <v>-23</v>
      </c>
      <c r="J22" s="99"/>
    </row>
    <row r="23" spans="1:10" ht="12.75" customHeight="1">
      <c r="A23" s="88" t="s">
        <v>49</v>
      </c>
      <c r="B23" s="81">
        <v>-20</v>
      </c>
      <c r="C23" s="81">
        <v>-124</v>
      </c>
      <c r="D23" s="81">
        <v>-58</v>
      </c>
      <c r="E23" s="81">
        <v>-10</v>
      </c>
      <c r="F23" s="81">
        <v>-10</v>
      </c>
      <c r="G23" s="81">
        <v>-12</v>
      </c>
      <c r="H23" s="81">
        <v>-10</v>
      </c>
      <c r="I23" s="81">
        <v>120</v>
      </c>
      <c r="J23" s="99"/>
    </row>
    <row r="24" spans="1:10" ht="12.75" customHeight="1">
      <c r="A24" s="88" t="s">
        <v>151</v>
      </c>
      <c r="B24" s="81">
        <v>58</v>
      </c>
      <c r="C24" s="81">
        <v>59</v>
      </c>
      <c r="D24" s="81">
        <v>58</v>
      </c>
      <c r="E24" s="81">
        <v>58</v>
      </c>
      <c r="F24" s="81">
        <v>22</v>
      </c>
      <c r="G24" s="81">
        <v>21</v>
      </c>
      <c r="H24" s="81">
        <v>22</v>
      </c>
      <c r="I24" s="81">
        <v>23</v>
      </c>
      <c r="J24" s="99"/>
    </row>
    <row r="25" spans="1:10" ht="12.75" customHeight="1">
      <c r="A25" s="86" t="s">
        <v>115</v>
      </c>
      <c r="B25" s="80">
        <v>1109</v>
      </c>
      <c r="C25" s="80">
        <v>947</v>
      </c>
      <c r="D25" s="80">
        <v>1192</v>
      </c>
      <c r="E25" s="80">
        <v>812</v>
      </c>
      <c r="F25" s="80">
        <v>830</v>
      </c>
      <c r="G25" s="80">
        <v>868</v>
      </c>
      <c r="H25" s="80">
        <v>752</v>
      </c>
      <c r="I25" s="80">
        <v>941</v>
      </c>
      <c r="J25" s="98"/>
    </row>
    <row r="26" spans="1:10" ht="12.75" customHeight="1">
      <c r="A26" s="86"/>
      <c r="B26" s="80"/>
      <c r="C26" s="80"/>
      <c r="D26" s="80"/>
      <c r="E26" s="80"/>
      <c r="F26" s="80"/>
      <c r="G26" s="80"/>
      <c r="H26" s="80"/>
      <c r="I26" s="80"/>
      <c r="J26" s="98"/>
    </row>
    <row r="27" spans="1:10" ht="12.75" customHeight="1">
      <c r="A27" s="88" t="s">
        <v>170</v>
      </c>
      <c r="B27" s="81">
        <v>-280</v>
      </c>
      <c r="C27" s="81">
        <v>-250</v>
      </c>
      <c r="D27" s="81">
        <v>-314</v>
      </c>
      <c r="E27" s="81">
        <v>313</v>
      </c>
      <c r="F27" s="81">
        <v>-220</v>
      </c>
      <c r="G27" s="81">
        <v>-206</v>
      </c>
      <c r="H27" s="81">
        <v>-182</v>
      </c>
      <c r="I27" s="81">
        <v>-281</v>
      </c>
      <c r="J27" s="99"/>
    </row>
    <row r="28" spans="1:10" ht="23.25" customHeight="1">
      <c r="A28" s="102" t="s">
        <v>221</v>
      </c>
      <c r="B28" s="103">
        <v>829</v>
      </c>
      <c r="C28" s="103">
        <v>697</v>
      </c>
      <c r="D28" s="103">
        <v>878</v>
      </c>
      <c r="E28" s="103">
        <v>1125</v>
      </c>
      <c r="F28" s="103">
        <v>610</v>
      </c>
      <c r="G28" s="103">
        <v>662</v>
      </c>
      <c r="H28" s="103">
        <v>570</v>
      </c>
      <c r="I28" s="103">
        <v>660</v>
      </c>
      <c r="J28" s="104"/>
    </row>
    <row r="29" spans="1:10" ht="12.75" customHeight="1">
      <c r="A29" s="88" t="s">
        <v>354</v>
      </c>
      <c r="B29" s="81">
        <v>10</v>
      </c>
      <c r="C29" s="81">
        <v>12</v>
      </c>
      <c r="D29" s="81">
        <v>0</v>
      </c>
      <c r="E29" s="81">
        <v>0</v>
      </c>
      <c r="F29" s="81">
        <v>0</v>
      </c>
      <c r="G29" s="81">
        <v>0</v>
      </c>
      <c r="H29" s="81">
        <v>0</v>
      </c>
      <c r="I29" s="81">
        <v>0</v>
      </c>
      <c r="J29" s="99"/>
    </row>
    <row r="30" spans="1:10" ht="12.75" customHeight="1">
      <c r="A30" s="89" t="s">
        <v>202</v>
      </c>
      <c r="B30" s="81">
        <v>-123</v>
      </c>
      <c r="C30" s="81">
        <v>690</v>
      </c>
      <c r="D30" s="81">
        <v>-166</v>
      </c>
      <c r="E30" s="81">
        <v>-724</v>
      </c>
      <c r="F30" s="81">
        <v>-99</v>
      </c>
      <c r="G30" s="81">
        <v>-92</v>
      </c>
      <c r="H30" s="81">
        <v>-53</v>
      </c>
      <c r="I30" s="81">
        <v>-4642</v>
      </c>
      <c r="J30" s="99"/>
    </row>
    <row r="31" spans="1:10" ht="12.75" customHeight="1">
      <c r="A31" s="95" t="s">
        <v>353</v>
      </c>
      <c r="B31" s="297">
        <v>716</v>
      </c>
      <c r="C31" s="297">
        <v>1399</v>
      </c>
      <c r="D31" s="297">
        <v>712</v>
      </c>
      <c r="E31" s="297">
        <v>401</v>
      </c>
      <c r="F31" s="297">
        <v>511</v>
      </c>
      <c r="G31" s="297">
        <v>570</v>
      </c>
      <c r="H31" s="297">
        <v>517</v>
      </c>
      <c r="I31" s="297">
        <v>-3982</v>
      </c>
      <c r="J31" s="298"/>
    </row>
    <row r="32" spans="1:10" ht="12.75" customHeight="1">
      <c r="A32" s="95"/>
      <c r="B32" s="297"/>
      <c r="C32" s="297"/>
      <c r="D32" s="297"/>
      <c r="E32" s="297"/>
      <c r="F32" s="297"/>
      <c r="G32" s="297"/>
      <c r="H32" s="297"/>
      <c r="I32" s="297"/>
      <c r="J32" s="298"/>
    </row>
    <row r="33" spans="1:10" ht="12.75" customHeight="1">
      <c r="A33" s="328" t="s">
        <v>355</v>
      </c>
      <c r="B33" s="81"/>
      <c r="C33" s="81"/>
      <c r="D33" s="81"/>
      <c r="E33" s="81"/>
      <c r="F33" s="81"/>
      <c r="G33" s="81"/>
      <c r="H33" s="81"/>
      <c r="I33" s="81"/>
      <c r="J33" s="99"/>
    </row>
    <row r="34" spans="1:10" ht="12.75" customHeight="1">
      <c r="A34" s="88" t="s">
        <v>255</v>
      </c>
      <c r="B34" s="81">
        <v>716</v>
      </c>
      <c r="C34" s="81">
        <v>1401</v>
      </c>
      <c r="D34" s="81">
        <v>714</v>
      </c>
      <c r="E34" s="81">
        <v>408</v>
      </c>
      <c r="F34" s="81">
        <v>516</v>
      </c>
      <c r="G34" s="81">
        <v>572</v>
      </c>
      <c r="H34" s="81">
        <v>518</v>
      </c>
      <c r="I34" s="81">
        <v>-3907</v>
      </c>
      <c r="J34" s="99"/>
    </row>
    <row r="35" spans="1:10" ht="12.75" hidden="1" customHeight="1" outlineLevel="1">
      <c r="A35" s="88" t="s">
        <v>278</v>
      </c>
      <c r="B35" s="81">
        <v>0</v>
      </c>
      <c r="C35" s="81">
        <v>0</v>
      </c>
      <c r="D35" s="81">
        <v>0</v>
      </c>
      <c r="E35" s="81">
        <v>0</v>
      </c>
      <c r="F35" s="81">
        <v>0</v>
      </c>
      <c r="G35" s="81">
        <v>0</v>
      </c>
      <c r="H35" s="81">
        <v>0</v>
      </c>
      <c r="I35" s="81">
        <v>0</v>
      </c>
      <c r="J35" s="99"/>
    </row>
    <row r="36" spans="1:10" ht="12.75" customHeight="1" collapsed="1">
      <c r="A36" s="88" t="s">
        <v>245</v>
      </c>
      <c r="B36" s="81">
        <v>0</v>
      </c>
      <c r="C36" s="81">
        <v>-2</v>
      </c>
      <c r="D36" s="81">
        <v>-2</v>
      </c>
      <c r="E36" s="81">
        <v>-7</v>
      </c>
      <c r="F36" s="81">
        <v>-5</v>
      </c>
      <c r="G36" s="81">
        <v>-2</v>
      </c>
      <c r="H36" s="81">
        <v>-1</v>
      </c>
      <c r="I36" s="81">
        <v>-75</v>
      </c>
      <c r="J36" s="99"/>
    </row>
    <row r="37" spans="1:10" ht="12.75" customHeight="1">
      <c r="A37" s="95" t="s">
        <v>353</v>
      </c>
      <c r="B37" s="297">
        <v>716</v>
      </c>
      <c r="C37" s="297">
        <v>1399</v>
      </c>
      <c r="D37" s="297">
        <v>712</v>
      </c>
      <c r="E37" s="297">
        <v>401</v>
      </c>
      <c r="F37" s="297">
        <v>511</v>
      </c>
      <c r="G37" s="297">
        <v>570</v>
      </c>
      <c r="H37" s="297">
        <v>517</v>
      </c>
      <c r="I37" s="297">
        <v>-3982</v>
      </c>
      <c r="J37" s="298"/>
    </row>
    <row r="38" spans="1:10" ht="21" customHeight="1">
      <c r="A38" s="90" t="s">
        <v>288</v>
      </c>
      <c r="B38" s="91">
        <v>73.7</v>
      </c>
      <c r="C38" s="91">
        <v>74.2</v>
      </c>
      <c r="D38" s="91">
        <v>74.099999999999994</v>
      </c>
      <c r="E38" s="91">
        <v>71.099999999999994</v>
      </c>
      <c r="F38" s="91">
        <v>71.7</v>
      </c>
      <c r="G38" s="91">
        <v>72.8</v>
      </c>
      <c r="H38" s="91">
        <v>73.5</v>
      </c>
      <c r="I38" s="91">
        <v>69.099999999999994</v>
      </c>
      <c r="J38" s="100"/>
    </row>
    <row r="39" spans="1:10" ht="10.5">
      <c r="A39" s="219" t="s">
        <v>171</v>
      </c>
      <c r="B39" s="299">
        <v>42.4</v>
      </c>
      <c r="C39" s="299">
        <v>41.5</v>
      </c>
      <c r="D39" s="299">
        <v>44.5</v>
      </c>
      <c r="E39" s="299">
        <v>39.700000000000003</v>
      </c>
      <c r="F39" s="299">
        <v>39.9</v>
      </c>
      <c r="G39" s="299">
        <v>40</v>
      </c>
      <c r="H39" s="299">
        <v>43</v>
      </c>
      <c r="I39" s="299">
        <v>38.200000000000003</v>
      </c>
      <c r="J39" s="300"/>
    </row>
    <row r="40" spans="1:10" ht="12" customHeight="1">
      <c r="A40" s="474" t="s">
        <v>206</v>
      </c>
      <c r="B40" s="474"/>
      <c r="C40" s="474"/>
      <c r="D40" s="474"/>
      <c r="E40" s="474"/>
      <c r="F40" s="474"/>
      <c r="G40" s="474"/>
      <c r="H40" s="474"/>
      <c r="I40" s="346"/>
      <c r="J40" s="346"/>
    </row>
    <row r="61" ht="15.75" hidden="1" customHeight="1"/>
  </sheetData>
  <mergeCells count="1">
    <mergeCell ref="A40:H40"/>
  </mergeCells>
  <pageMargins left="0.19685039370078741" right="0.19685039370078741" top="0.39370078740157483" bottom="0.39370078740157483" header="0" footer="0"/>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H313"/>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4.125" defaultRowHeight="12.75" outlineLevelCol="1"/>
  <cols>
    <col min="1" max="1" width="30.5" style="348" customWidth="1"/>
    <col min="2" max="2" width="11.625" style="388" customWidth="1"/>
    <col min="3" max="11" width="7.625" style="380" customWidth="1"/>
    <col min="12" max="12" width="0.375" style="384" hidden="1" customWidth="1" outlineLevel="1"/>
    <col min="13" max="15" width="7.625" style="386" hidden="1" customWidth="1" outlineLevel="1"/>
    <col min="16" max="16" width="0.375" style="384" hidden="1" customWidth="1" outlineLevel="1"/>
    <col min="17" max="17" width="8.125" style="409" customWidth="1" collapsed="1"/>
    <col min="18" max="18" width="8.125" style="409" customWidth="1"/>
    <col min="19" max="86" width="1.625" style="386" customWidth="1"/>
    <col min="87" max="129" width="1.625" style="348" customWidth="1"/>
    <col min="130" max="16384" width="4.125" style="348"/>
  </cols>
  <sheetData>
    <row r="1" spans="1:86">
      <c r="A1" s="78" t="s">
        <v>331</v>
      </c>
      <c r="B1" s="78"/>
      <c r="C1" s="78"/>
      <c r="D1" s="78"/>
      <c r="E1" s="78"/>
      <c r="F1" s="78"/>
      <c r="G1" s="78"/>
      <c r="H1" s="78"/>
      <c r="I1" s="78"/>
      <c r="J1" s="78"/>
      <c r="K1" s="78"/>
      <c r="L1" s="78"/>
      <c r="M1" s="78"/>
      <c r="N1" s="78"/>
      <c r="O1" s="78"/>
      <c r="P1" s="78"/>
      <c r="Q1" s="78"/>
      <c r="R1" s="7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row>
    <row r="2" spans="1:86">
      <c r="A2" s="423"/>
      <c r="B2" s="423"/>
      <c r="C2" s="423"/>
      <c r="D2" s="423"/>
      <c r="E2" s="423"/>
      <c r="F2" s="423"/>
      <c r="G2" s="423"/>
      <c r="H2" s="423"/>
      <c r="I2" s="423"/>
      <c r="J2" s="423"/>
      <c r="K2" s="423"/>
      <c r="L2" s="423"/>
      <c r="M2" s="423"/>
      <c r="N2" s="423"/>
      <c r="O2" s="423"/>
      <c r="P2" s="423"/>
      <c r="Q2" s="423"/>
      <c r="R2" s="423"/>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row>
    <row r="3" spans="1:86" s="45" customFormat="1" ht="21" customHeight="1">
      <c r="A3" s="435"/>
      <c r="B3" s="436"/>
      <c r="C3" s="94" t="s">
        <v>435</v>
      </c>
      <c r="D3" s="94" t="s">
        <v>436</v>
      </c>
      <c r="E3" s="94" t="s">
        <v>437</v>
      </c>
      <c r="F3" s="94" t="s">
        <v>438</v>
      </c>
      <c r="G3" s="94" t="s">
        <v>439</v>
      </c>
      <c r="H3" s="94" t="s">
        <v>440</v>
      </c>
      <c r="I3" s="94" t="s">
        <v>441</v>
      </c>
      <c r="J3" s="94" t="s">
        <v>442</v>
      </c>
      <c r="K3" s="198" t="s">
        <v>449</v>
      </c>
      <c r="L3" s="94"/>
      <c r="M3" s="94" t="s">
        <v>443</v>
      </c>
      <c r="N3" s="94" t="s">
        <v>444</v>
      </c>
      <c r="O3" s="198" t="s">
        <v>445</v>
      </c>
      <c r="P3" s="94"/>
      <c r="Q3" s="94">
        <v>2014</v>
      </c>
      <c r="R3" s="94">
        <v>2015</v>
      </c>
    </row>
    <row r="4" spans="1:86" s="45" customFormat="1">
      <c r="A4" s="75"/>
      <c r="B4" s="42"/>
      <c r="C4" s="42"/>
      <c r="D4" s="42"/>
      <c r="E4" s="42"/>
      <c r="F4" s="42"/>
      <c r="G4" s="42"/>
      <c r="H4" s="42"/>
      <c r="I4" s="42"/>
      <c r="J4" s="42"/>
      <c r="K4" s="76"/>
      <c r="L4" s="42"/>
      <c r="M4" s="42"/>
      <c r="N4" s="42"/>
      <c r="O4" s="76"/>
      <c r="P4" s="42"/>
      <c r="Q4" s="42"/>
      <c r="R4" s="42"/>
    </row>
    <row r="5" spans="1:86" s="45" customFormat="1">
      <c r="A5" s="200" t="s">
        <v>3</v>
      </c>
      <c r="B5" s="200"/>
      <c r="C5" s="199"/>
      <c r="D5" s="199"/>
      <c r="E5" s="199"/>
      <c r="F5" s="199"/>
      <c r="G5" s="199"/>
      <c r="H5" s="199"/>
      <c r="I5" s="199"/>
      <c r="J5" s="199"/>
      <c r="K5" s="199"/>
      <c r="L5" s="199"/>
      <c r="M5" s="199"/>
      <c r="N5" s="199"/>
      <c r="O5" s="199"/>
      <c r="P5" s="199"/>
      <c r="Q5" s="199"/>
      <c r="R5" s="199"/>
    </row>
    <row r="6" spans="1:86" s="45" customFormat="1">
      <c r="A6" s="427" t="s">
        <v>309</v>
      </c>
      <c r="B6" s="352" t="s">
        <v>2</v>
      </c>
      <c r="C6" s="352">
        <v>0</v>
      </c>
      <c r="D6" s="352">
        <v>0</v>
      </c>
      <c r="E6" s="352">
        <v>0</v>
      </c>
      <c r="F6" s="352">
        <v>421</v>
      </c>
      <c r="G6" s="352">
        <v>422</v>
      </c>
      <c r="H6" s="352">
        <v>426</v>
      </c>
      <c r="I6" s="352">
        <v>428</v>
      </c>
      <c r="J6" s="352">
        <v>427</v>
      </c>
      <c r="K6" s="393"/>
      <c r="L6" s="352"/>
      <c r="M6" s="352">
        <f>C6</f>
        <v>0</v>
      </c>
      <c r="N6" s="352">
        <f>G6</f>
        <v>422</v>
      </c>
      <c r="O6" s="393"/>
      <c r="P6" s="352"/>
      <c r="Q6" s="352">
        <v>421</v>
      </c>
      <c r="R6" s="352">
        <v>427</v>
      </c>
    </row>
    <row r="7" spans="1:86">
      <c r="A7" s="351" t="s">
        <v>332</v>
      </c>
      <c r="B7" s="352" t="s">
        <v>238</v>
      </c>
      <c r="C7" s="352">
        <v>0</v>
      </c>
      <c r="D7" s="352">
        <v>0</v>
      </c>
      <c r="E7" s="352">
        <v>0</v>
      </c>
      <c r="F7" s="352">
        <v>275</v>
      </c>
      <c r="G7" s="352">
        <v>279</v>
      </c>
      <c r="H7" s="352">
        <v>280</v>
      </c>
      <c r="I7" s="352">
        <v>278</v>
      </c>
      <c r="J7" s="352">
        <v>279</v>
      </c>
      <c r="K7" s="393"/>
      <c r="L7" s="352"/>
      <c r="M7" s="352">
        <f t="shared" ref="M7:M8" si="0">C7</f>
        <v>0</v>
      </c>
      <c r="N7" s="352">
        <f t="shared" ref="N7:N8" si="1">G7</f>
        <v>279</v>
      </c>
      <c r="O7" s="393"/>
      <c r="P7" s="352"/>
      <c r="Q7" s="352">
        <v>273</v>
      </c>
      <c r="R7" s="352">
        <v>279</v>
      </c>
      <c r="BM7" s="348"/>
      <c r="BN7" s="348"/>
      <c r="BO7" s="348"/>
      <c r="BP7" s="348"/>
      <c r="BQ7" s="348"/>
      <c r="BR7" s="348"/>
      <c r="BS7" s="348"/>
      <c r="BT7" s="348"/>
      <c r="BU7" s="348"/>
      <c r="BV7" s="348"/>
      <c r="BW7" s="348"/>
      <c r="BX7" s="348"/>
      <c r="BY7" s="348"/>
      <c r="BZ7" s="348"/>
      <c r="CA7" s="348"/>
      <c r="CB7" s="348"/>
      <c r="CC7" s="348"/>
      <c r="CD7" s="348"/>
      <c r="CE7" s="348"/>
      <c r="CF7" s="348"/>
      <c r="CG7" s="348"/>
      <c r="CH7" s="348"/>
    </row>
    <row r="8" spans="1:86" s="395" customFormat="1">
      <c r="A8" s="366" t="s">
        <v>333</v>
      </c>
      <c r="B8" s="352" t="s">
        <v>106</v>
      </c>
      <c r="C8" s="361" t="s">
        <v>8</v>
      </c>
      <c r="D8" s="361" t="s">
        <v>8</v>
      </c>
      <c r="E8" s="361" t="s">
        <v>8</v>
      </c>
      <c r="F8" s="361">
        <v>0.89300000000000002</v>
      </c>
      <c r="G8" s="361">
        <v>0.89600000000000002</v>
      </c>
      <c r="H8" s="361">
        <v>0.89900000000000002</v>
      </c>
      <c r="I8" s="361">
        <v>0.90100000000000002</v>
      </c>
      <c r="J8" s="361">
        <v>0.91100000000000003</v>
      </c>
      <c r="K8" s="362"/>
      <c r="L8" s="352"/>
      <c r="M8" s="361" t="str">
        <f t="shared" si="0"/>
        <v>-</v>
      </c>
      <c r="N8" s="361">
        <f t="shared" si="1"/>
        <v>0.89600000000000002</v>
      </c>
      <c r="O8" s="362"/>
      <c r="P8" s="352"/>
      <c r="Q8" s="361">
        <v>0.89300000000000002</v>
      </c>
      <c r="R8" s="361">
        <v>0.91100000000000003</v>
      </c>
    </row>
    <row r="9" spans="1:86">
      <c r="A9" s="351"/>
      <c r="B9" s="352"/>
      <c r="C9" s="352"/>
      <c r="D9" s="352"/>
      <c r="E9" s="352"/>
      <c r="F9" s="352"/>
      <c r="G9" s="352"/>
      <c r="H9" s="352"/>
      <c r="I9" s="352"/>
      <c r="J9" s="352"/>
      <c r="K9" s="393"/>
      <c r="L9" s="352"/>
      <c r="M9" s="352"/>
      <c r="N9" s="352"/>
      <c r="O9" s="393"/>
      <c r="P9" s="352"/>
      <c r="Q9" s="352"/>
      <c r="R9" s="352"/>
      <c r="BM9" s="348"/>
      <c r="BN9" s="348"/>
      <c r="BO9" s="348"/>
      <c r="BP9" s="348"/>
      <c r="BQ9" s="348"/>
      <c r="BR9" s="348"/>
      <c r="BS9" s="348"/>
      <c r="BT9" s="348"/>
      <c r="BU9" s="348"/>
      <c r="BV9" s="348"/>
      <c r="BW9" s="348"/>
      <c r="BX9" s="348"/>
      <c r="BY9" s="348"/>
      <c r="BZ9" s="348"/>
      <c r="CA9" s="348"/>
      <c r="CB9" s="348"/>
      <c r="CC9" s="348"/>
      <c r="CD9" s="348"/>
      <c r="CE9" s="348"/>
      <c r="CF9" s="348"/>
      <c r="CG9" s="348"/>
      <c r="CH9" s="348"/>
    </row>
    <row r="10" spans="1:86" s="45" customFormat="1">
      <c r="A10" s="200" t="s">
        <v>334</v>
      </c>
      <c r="B10" s="200"/>
      <c r="C10" s="199"/>
      <c r="D10" s="199"/>
      <c r="E10" s="199"/>
      <c r="F10" s="199"/>
      <c r="G10" s="199"/>
      <c r="H10" s="199"/>
      <c r="I10" s="199"/>
      <c r="J10" s="199"/>
      <c r="K10" s="199"/>
      <c r="L10" s="199"/>
      <c r="M10" s="199"/>
      <c r="N10" s="199"/>
      <c r="O10" s="199"/>
      <c r="P10" s="199"/>
      <c r="Q10" s="199"/>
      <c r="R10" s="199"/>
    </row>
    <row r="11" spans="1:86" s="45" customFormat="1">
      <c r="A11" s="427" t="s">
        <v>309</v>
      </c>
      <c r="B11" s="352" t="s">
        <v>2</v>
      </c>
      <c r="C11" s="352">
        <v>0</v>
      </c>
      <c r="D11" s="352">
        <v>0</v>
      </c>
      <c r="E11" s="352">
        <v>0</v>
      </c>
      <c r="F11" s="352">
        <v>318</v>
      </c>
      <c r="G11" s="352">
        <v>324</v>
      </c>
      <c r="H11" s="352">
        <v>332</v>
      </c>
      <c r="I11" s="352">
        <v>337</v>
      </c>
      <c r="J11" s="352">
        <v>345</v>
      </c>
      <c r="K11" s="393"/>
      <c r="L11" s="352"/>
      <c r="M11" s="352">
        <f t="shared" ref="M11:M12" si="2">C11</f>
        <v>0</v>
      </c>
      <c r="N11" s="352">
        <f t="shared" ref="N11:N12" si="3">G11</f>
        <v>324</v>
      </c>
      <c r="O11" s="393"/>
      <c r="P11" s="352"/>
      <c r="Q11" s="352">
        <v>318</v>
      </c>
      <c r="R11" s="352">
        <v>345</v>
      </c>
    </row>
    <row r="12" spans="1:86" s="356" customFormat="1">
      <c r="A12" s="351" t="s">
        <v>332</v>
      </c>
      <c r="B12" s="352" t="s">
        <v>238</v>
      </c>
      <c r="C12" s="352">
        <v>0</v>
      </c>
      <c r="D12" s="352">
        <v>0</v>
      </c>
      <c r="E12" s="352">
        <v>0</v>
      </c>
      <c r="F12" s="352">
        <v>248</v>
      </c>
      <c r="G12" s="352">
        <v>248</v>
      </c>
      <c r="H12" s="352">
        <v>248</v>
      </c>
      <c r="I12" s="352">
        <v>247</v>
      </c>
      <c r="J12" s="352">
        <v>250</v>
      </c>
      <c r="K12" s="393"/>
      <c r="L12" s="352"/>
      <c r="M12" s="352">
        <f t="shared" si="2"/>
        <v>0</v>
      </c>
      <c r="N12" s="352">
        <f t="shared" si="3"/>
        <v>248</v>
      </c>
      <c r="O12" s="393"/>
      <c r="P12" s="352"/>
      <c r="Q12" s="352">
        <v>245</v>
      </c>
      <c r="R12" s="352">
        <v>248</v>
      </c>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row>
    <row r="13" spans="1:86" s="356" customFormat="1">
      <c r="A13"/>
      <c r="B13" s="352"/>
      <c r="C13" s="352"/>
      <c r="D13" s="352"/>
      <c r="E13" s="352"/>
      <c r="F13" s="352"/>
      <c r="G13" s="352"/>
      <c r="H13" s="352"/>
      <c r="I13" s="352"/>
      <c r="J13" s="352"/>
      <c r="K13" s="393"/>
      <c r="L13" s="352"/>
      <c r="M13" s="352"/>
      <c r="N13" s="352"/>
      <c r="O13" s="393"/>
      <c r="P13" s="352"/>
      <c r="Q13" s="352"/>
      <c r="R13" s="352"/>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row>
    <row r="14" spans="1:86" s="45" customFormat="1">
      <c r="A14" s="200" t="s">
        <v>139</v>
      </c>
      <c r="B14" s="200"/>
      <c r="C14" s="199"/>
      <c r="D14" s="199"/>
      <c r="E14" s="199"/>
      <c r="F14" s="199"/>
      <c r="G14" s="199"/>
      <c r="H14" s="199"/>
      <c r="I14" s="199"/>
      <c r="J14" s="199"/>
      <c r="K14" s="199"/>
      <c r="L14" s="199"/>
      <c r="M14" s="199"/>
      <c r="N14" s="199"/>
      <c r="O14" s="199"/>
      <c r="P14" s="199"/>
      <c r="Q14" s="199"/>
      <c r="R14" s="199"/>
    </row>
    <row r="15" spans="1:86">
      <c r="A15" s="438" t="s">
        <v>314</v>
      </c>
      <c r="B15" s="399" t="s">
        <v>2</v>
      </c>
      <c r="C15" s="439">
        <v>22.8</v>
      </c>
      <c r="D15" s="439">
        <v>22.1</v>
      </c>
      <c r="E15" s="439">
        <v>21.2</v>
      </c>
      <c r="F15" s="439">
        <v>21.1</v>
      </c>
      <c r="G15" s="439">
        <v>21</v>
      </c>
      <c r="H15" s="439">
        <v>20.8</v>
      </c>
      <c r="I15" s="439">
        <v>20.6</v>
      </c>
      <c r="J15" s="439">
        <v>20.100000000000001</v>
      </c>
      <c r="K15" s="440"/>
      <c r="L15" s="439"/>
      <c r="M15" s="439">
        <f>C15</f>
        <v>22.8</v>
      </c>
      <c r="N15" s="439">
        <f>G15</f>
        <v>21</v>
      </c>
      <c r="O15" s="440"/>
      <c r="P15" s="439"/>
      <c r="Q15" s="439">
        <v>21.1</v>
      </c>
      <c r="R15" s="439">
        <v>20.100000000000001</v>
      </c>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row>
    <row r="16" spans="1:86">
      <c r="A16" s="441" t="s">
        <v>335</v>
      </c>
      <c r="B16" s="352"/>
      <c r="C16" s="352"/>
      <c r="D16" s="352"/>
      <c r="E16" s="352"/>
      <c r="F16" s="352"/>
      <c r="G16" s="352"/>
      <c r="H16" s="352"/>
      <c r="I16" s="352"/>
      <c r="J16" s="352"/>
      <c r="K16" s="352"/>
      <c r="L16" s="352"/>
      <c r="M16" s="352"/>
      <c r="N16" s="352"/>
      <c r="O16" s="352"/>
      <c r="P16" s="352"/>
      <c r="Q16" s="352"/>
      <c r="R16" s="352"/>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row>
    <row r="17" spans="1:86" ht="12.75" customHeight="1">
      <c r="A17" s="477" t="s">
        <v>336</v>
      </c>
      <c r="B17" s="477"/>
      <c r="C17" s="477"/>
      <c r="D17" s="477"/>
      <c r="E17" s="477"/>
      <c r="F17" s="477"/>
      <c r="G17" s="477"/>
      <c r="H17" s="477"/>
      <c r="I17" s="442"/>
      <c r="J17" s="442"/>
      <c r="K17" s="442"/>
      <c r="L17" s="442"/>
      <c r="M17" s="108"/>
      <c r="N17" s="108"/>
      <c r="O17" s="108"/>
      <c r="P17" s="442"/>
      <c r="Q17" s="442"/>
      <c r="R17" s="442"/>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row>
    <row r="18" spans="1:86" ht="12.75" customHeight="1">
      <c r="A18" s="442" t="s">
        <v>337</v>
      </c>
      <c r="C18" s="443"/>
      <c r="D18" s="443"/>
      <c r="E18" s="443"/>
      <c r="F18" s="443"/>
      <c r="G18" s="443"/>
      <c r="H18" s="443"/>
      <c r="I18" s="443"/>
      <c r="J18" s="443"/>
      <c r="K18" s="443"/>
      <c r="Q18" s="443"/>
      <c r="R18" s="443"/>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row>
    <row r="19" spans="1:86" s="408" customFormat="1">
      <c r="A19" s="348"/>
      <c r="B19" s="388"/>
      <c r="C19" s="383"/>
      <c r="D19" s="383"/>
      <c r="E19" s="383"/>
      <c r="F19" s="383"/>
      <c r="G19" s="383"/>
      <c r="H19" s="383"/>
      <c r="I19" s="383"/>
      <c r="J19" s="383"/>
      <c r="K19" s="383"/>
      <c r="L19" s="383"/>
      <c r="M19" s="395"/>
      <c r="N19" s="395"/>
      <c r="O19" s="395"/>
      <c r="P19" s="383"/>
      <c r="Q19" s="407"/>
      <c r="R19" s="407"/>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row>
    <row r="20" spans="1:86" s="408" customFormat="1">
      <c r="A20" s="348"/>
      <c r="B20" s="388"/>
      <c r="C20" s="380"/>
      <c r="D20" s="380"/>
      <c r="E20" s="380"/>
      <c r="F20" s="380"/>
      <c r="G20" s="380"/>
      <c r="H20" s="380"/>
      <c r="I20" s="380"/>
      <c r="J20" s="380"/>
      <c r="K20" s="380"/>
      <c r="L20" s="384"/>
      <c r="M20" s="395"/>
      <c r="N20" s="395"/>
      <c r="O20" s="395"/>
      <c r="P20" s="384"/>
      <c r="Q20" s="409"/>
      <c r="R20" s="409"/>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row>
    <row r="21" spans="1:86" s="408" customFormat="1">
      <c r="A21" s="348"/>
      <c r="B21" s="388"/>
      <c r="C21" s="383"/>
      <c r="D21" s="383"/>
      <c r="E21" s="383"/>
      <c r="F21" s="383"/>
      <c r="G21" s="383"/>
      <c r="H21" s="383"/>
      <c r="I21" s="383"/>
      <c r="J21" s="383"/>
      <c r="K21" s="383"/>
      <c r="L21" s="384"/>
      <c r="M21" s="395"/>
      <c r="N21" s="395"/>
      <c r="O21" s="395"/>
      <c r="P21" s="384"/>
      <c r="Q21" s="409"/>
      <c r="R21" s="409"/>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row>
    <row r="22" spans="1:86" s="408" customFormat="1">
      <c r="A22" s="348"/>
      <c r="B22" s="388"/>
      <c r="C22" s="380"/>
      <c r="D22" s="380"/>
      <c r="E22" s="380"/>
      <c r="F22" s="380"/>
      <c r="G22" s="380"/>
      <c r="H22" s="380"/>
      <c r="I22" s="380"/>
      <c r="J22" s="380"/>
      <c r="K22" s="380"/>
      <c r="L22" s="384"/>
      <c r="M22" s="395"/>
      <c r="N22" s="395"/>
      <c r="O22" s="395"/>
      <c r="P22" s="384"/>
      <c r="Q22" s="409"/>
      <c r="R22" s="409"/>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row>
    <row r="23" spans="1:86" s="408" customFormat="1">
      <c r="A23" s="348"/>
      <c r="B23" s="388"/>
      <c r="C23" s="380"/>
      <c r="D23" s="380"/>
      <c r="E23" s="380"/>
      <c r="F23" s="380"/>
      <c r="G23" s="380"/>
      <c r="H23" s="380"/>
      <c r="I23" s="380"/>
      <c r="J23" s="380"/>
      <c r="K23" s="380"/>
      <c r="L23" s="384"/>
      <c r="M23" s="395"/>
      <c r="N23" s="395"/>
      <c r="O23" s="395"/>
      <c r="P23" s="384"/>
      <c r="Q23" s="409"/>
      <c r="R23" s="409"/>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row>
    <row r="24" spans="1:86">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row>
    <row r="25" spans="1:86">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row>
    <row r="26" spans="1:86">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row>
    <row r="27" spans="1:86" s="386" customFormat="1">
      <c r="A27" s="348"/>
      <c r="B27" s="388"/>
      <c r="C27" s="443"/>
      <c r="D27" s="443"/>
      <c r="E27" s="443"/>
      <c r="F27" s="443"/>
      <c r="G27" s="443"/>
      <c r="H27" s="443"/>
      <c r="I27" s="443"/>
      <c r="J27" s="443"/>
      <c r="K27" s="443"/>
      <c r="L27" s="384"/>
      <c r="P27" s="384"/>
      <c r="Q27" s="409"/>
      <c r="R27" s="409"/>
    </row>
    <row r="28" spans="1:86" s="408" customFormat="1">
      <c r="A28" s="348"/>
      <c r="B28" s="388"/>
      <c r="C28" s="380"/>
      <c r="D28" s="380"/>
      <c r="E28" s="380"/>
      <c r="F28" s="380"/>
      <c r="G28" s="380"/>
      <c r="H28" s="380"/>
      <c r="I28" s="380"/>
      <c r="J28" s="380"/>
      <c r="K28" s="380"/>
      <c r="L28" s="384"/>
      <c r="M28" s="395"/>
      <c r="N28" s="395"/>
      <c r="O28" s="395"/>
      <c r="P28" s="384"/>
      <c r="Q28" s="409"/>
      <c r="R28" s="409"/>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row>
    <row r="29" spans="1:86">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row>
    <row r="30" spans="1:86">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row>
    <row r="31" spans="1:86">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row>
    <row r="32" spans="1:86" s="408" customFormat="1">
      <c r="A32" s="348"/>
      <c r="B32" s="388"/>
      <c r="C32" s="380"/>
      <c r="D32" s="380"/>
      <c r="E32" s="380"/>
      <c r="F32" s="380"/>
      <c r="G32" s="380"/>
      <c r="H32" s="380"/>
      <c r="I32" s="380"/>
      <c r="J32" s="380"/>
      <c r="K32" s="380"/>
      <c r="L32" s="384"/>
      <c r="M32" s="395"/>
      <c r="N32" s="395"/>
      <c r="O32" s="395"/>
      <c r="P32" s="384"/>
      <c r="Q32" s="409"/>
      <c r="R32" s="409"/>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row>
    <row r="33" spans="1:86">
      <c r="A33" s="40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row>
    <row r="34" spans="1:86">
      <c r="A34" s="40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row>
    <row r="35" spans="1:86">
      <c r="A35" s="40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row>
    <row r="36" spans="1:86">
      <c r="A36" s="40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row>
    <row r="37" spans="1:86">
      <c r="A37" s="40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row>
    <row r="38" spans="1:86">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row>
    <row r="39" spans="1:86">
      <c r="A39" s="386"/>
      <c r="B39" s="387"/>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row>
    <row r="40" spans="1:86" s="414" customFormat="1">
      <c r="A40" s="408"/>
      <c r="B40" s="388"/>
      <c r="C40" s="380"/>
      <c r="D40" s="380"/>
      <c r="E40" s="380"/>
      <c r="F40" s="380"/>
      <c r="G40" s="380"/>
      <c r="H40" s="380"/>
      <c r="I40" s="380"/>
      <c r="J40" s="380"/>
      <c r="K40" s="380"/>
      <c r="L40" s="384"/>
      <c r="M40" s="413"/>
      <c r="N40" s="413"/>
      <c r="O40" s="413"/>
      <c r="P40" s="384"/>
      <c r="Q40" s="409"/>
      <c r="R40" s="409"/>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row>
    <row r="41" spans="1:86">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row>
    <row r="42" spans="1:86">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row>
    <row r="43" spans="1:86">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row>
    <row r="44" spans="1:86">
      <c r="A44" s="40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row>
    <row r="45" spans="1:86">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row>
    <row r="46" spans="1:86">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row>
    <row r="47" spans="1:86">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row>
    <row r="48" spans="1:86">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row>
    <row r="49" spans="1:86">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row>
    <row r="50" spans="1:86">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row>
    <row r="51" spans="1:86">
      <c r="C51" s="415"/>
      <c r="D51" s="415"/>
      <c r="E51" s="415"/>
      <c r="F51" s="415"/>
      <c r="G51" s="415"/>
      <c r="H51" s="415"/>
      <c r="I51" s="415"/>
      <c r="J51" s="415"/>
      <c r="K51" s="415"/>
      <c r="L51" s="416"/>
      <c r="P51" s="416"/>
      <c r="Q51" s="417"/>
      <c r="R51" s="417"/>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row>
    <row r="52" spans="1:86" s="388" customFormat="1">
      <c r="A52" s="414"/>
      <c r="B52" s="414"/>
      <c r="C52" s="380"/>
      <c r="D52" s="380"/>
      <c r="E52" s="380"/>
      <c r="F52" s="380"/>
      <c r="G52" s="380"/>
      <c r="H52" s="380"/>
      <c r="I52" s="380"/>
      <c r="J52" s="380"/>
      <c r="K52" s="380"/>
      <c r="L52" s="384"/>
      <c r="M52" s="387"/>
      <c r="N52" s="387"/>
      <c r="O52" s="387"/>
      <c r="P52" s="384"/>
      <c r="Q52" s="409"/>
      <c r="R52" s="409"/>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row>
    <row r="53" spans="1:86" s="388" customFormat="1">
      <c r="A53" s="348"/>
      <c r="C53" s="380"/>
      <c r="D53" s="380"/>
      <c r="E53" s="380"/>
      <c r="F53" s="380"/>
      <c r="G53" s="380"/>
      <c r="H53" s="380"/>
      <c r="I53" s="380"/>
      <c r="J53" s="380"/>
      <c r="K53" s="380"/>
      <c r="L53" s="384"/>
      <c r="M53" s="387"/>
      <c r="N53" s="387"/>
      <c r="O53" s="387"/>
      <c r="P53" s="384"/>
      <c r="Q53" s="409"/>
      <c r="R53" s="409"/>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row>
    <row r="54" spans="1:86" ht="9" customHeight="1">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row>
    <row r="55" spans="1:86" s="408" customFormat="1">
      <c r="A55" s="348"/>
      <c r="B55" s="388"/>
      <c r="C55" s="380"/>
      <c r="D55" s="380"/>
      <c r="E55" s="380"/>
      <c r="F55" s="380"/>
      <c r="G55" s="380"/>
      <c r="H55" s="380"/>
      <c r="I55" s="380"/>
      <c r="J55" s="380"/>
      <c r="K55" s="380"/>
      <c r="L55" s="384"/>
      <c r="M55" s="395"/>
      <c r="N55" s="395"/>
      <c r="O55" s="395"/>
      <c r="P55" s="384"/>
      <c r="Q55" s="409"/>
      <c r="R55" s="409"/>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row>
    <row r="56" spans="1:86">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row>
    <row r="57" spans="1:86">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row>
    <row r="58" spans="1:86">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row>
    <row r="59" spans="1:86">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row>
    <row r="60" spans="1:86" s="408" customFormat="1">
      <c r="A60" s="348"/>
      <c r="B60" s="388"/>
      <c r="C60" s="380"/>
      <c r="D60" s="380"/>
      <c r="E60" s="380"/>
      <c r="F60" s="380"/>
      <c r="G60" s="380"/>
      <c r="H60" s="380"/>
      <c r="I60" s="380"/>
      <c r="J60" s="380"/>
      <c r="K60" s="380"/>
      <c r="L60" s="384"/>
      <c r="M60" s="395"/>
      <c r="N60" s="395"/>
      <c r="O60" s="395"/>
      <c r="P60" s="384"/>
      <c r="Q60" s="409"/>
      <c r="R60" s="409"/>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row>
    <row r="61" spans="1:86">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c r="CF61" s="348"/>
      <c r="CG61" s="348"/>
      <c r="CH61" s="348"/>
    </row>
    <row r="62" spans="1:86">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row>
    <row r="63" spans="1:86">
      <c r="C63" s="404"/>
      <c r="D63" s="404"/>
      <c r="E63" s="404"/>
      <c r="F63" s="404"/>
      <c r="G63" s="404"/>
      <c r="H63" s="404"/>
      <c r="I63" s="404"/>
      <c r="J63" s="404"/>
      <c r="K63" s="404"/>
      <c r="L63" s="418"/>
      <c r="P63" s="418"/>
      <c r="Q63" s="419"/>
      <c r="R63" s="419"/>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c r="CG63" s="348"/>
      <c r="CH63" s="348"/>
    </row>
    <row r="64" spans="1:86">
      <c r="A64" s="388"/>
      <c r="C64" s="404"/>
      <c r="D64" s="404"/>
      <c r="E64" s="404"/>
      <c r="F64" s="404"/>
      <c r="G64" s="404"/>
      <c r="H64" s="404"/>
      <c r="I64" s="404"/>
      <c r="J64" s="404"/>
      <c r="K64" s="404"/>
      <c r="L64" s="418"/>
      <c r="P64" s="418"/>
      <c r="Q64" s="419"/>
      <c r="R64" s="419"/>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row>
    <row r="65" spans="1:86">
      <c r="A65" s="38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row>
    <row r="66" spans="1:86" ht="15.75" customHeight="1">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8"/>
      <c r="BZ66" s="348"/>
      <c r="CA66" s="348"/>
      <c r="CB66" s="348"/>
      <c r="CC66" s="348"/>
      <c r="CD66" s="348"/>
      <c r="CE66" s="348"/>
      <c r="CF66" s="348"/>
      <c r="CG66" s="348"/>
      <c r="CH66" s="348"/>
    </row>
    <row r="67" spans="1:86" s="408" customFormat="1">
      <c r="B67" s="388"/>
      <c r="C67" s="380"/>
      <c r="D67" s="380"/>
      <c r="E67" s="380"/>
      <c r="F67" s="380"/>
      <c r="G67" s="380"/>
      <c r="H67" s="380"/>
      <c r="I67" s="380"/>
      <c r="J67" s="380"/>
      <c r="K67" s="380"/>
      <c r="L67" s="384"/>
      <c r="M67" s="395"/>
      <c r="N67" s="395"/>
      <c r="O67" s="395"/>
      <c r="P67" s="384"/>
      <c r="Q67" s="409"/>
      <c r="R67" s="409"/>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row>
    <row r="68" spans="1:86">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row>
    <row r="69" spans="1:86">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48"/>
      <c r="BX69" s="348"/>
      <c r="BY69" s="348"/>
      <c r="BZ69" s="348"/>
      <c r="CA69" s="348"/>
      <c r="CB69" s="348"/>
      <c r="CC69" s="348"/>
      <c r="CD69" s="348"/>
      <c r="CE69" s="348"/>
      <c r="CF69" s="348"/>
      <c r="CG69" s="348"/>
      <c r="CH69" s="348"/>
    </row>
    <row r="70" spans="1:86">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row>
    <row r="71" spans="1:86">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row>
    <row r="72" spans="1:86">
      <c r="A72" s="408"/>
      <c r="C72" s="420"/>
      <c r="D72" s="420"/>
      <c r="E72" s="420"/>
      <c r="F72" s="420"/>
      <c r="G72" s="420"/>
      <c r="H72" s="420"/>
      <c r="I72" s="420"/>
      <c r="J72" s="420"/>
      <c r="K72" s="420"/>
      <c r="L72" s="420"/>
      <c r="P72" s="420"/>
      <c r="Q72" s="421"/>
      <c r="R72" s="421"/>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row>
    <row r="73" spans="1:86">
      <c r="A73" s="422"/>
      <c r="B73" s="422"/>
      <c r="C73" s="420"/>
      <c r="D73" s="420"/>
      <c r="E73" s="420"/>
      <c r="F73" s="420"/>
      <c r="G73" s="420"/>
      <c r="H73" s="420"/>
      <c r="I73" s="420"/>
      <c r="J73" s="420"/>
      <c r="K73" s="420"/>
      <c r="L73" s="420"/>
      <c r="P73" s="420"/>
      <c r="Q73" s="421"/>
      <c r="R73" s="421"/>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row>
    <row r="74" spans="1:86">
      <c r="A74" s="422"/>
      <c r="B74" s="422"/>
      <c r="C74" s="420"/>
      <c r="D74" s="420"/>
      <c r="E74" s="420"/>
      <c r="F74" s="420"/>
      <c r="G74" s="420"/>
      <c r="H74" s="420"/>
      <c r="I74" s="420"/>
      <c r="J74" s="420"/>
      <c r="K74" s="420"/>
      <c r="L74" s="420"/>
      <c r="P74" s="420"/>
      <c r="Q74" s="421"/>
      <c r="R74" s="421"/>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c r="CF74" s="348"/>
      <c r="CG74" s="348"/>
      <c r="CH74" s="348"/>
    </row>
    <row r="75" spans="1:86">
      <c r="A75" s="422"/>
      <c r="B75" s="422"/>
      <c r="C75" s="420"/>
      <c r="D75" s="420"/>
      <c r="E75" s="420"/>
      <c r="F75" s="420"/>
      <c r="G75" s="420"/>
      <c r="H75" s="420"/>
      <c r="I75" s="420"/>
      <c r="J75" s="420"/>
      <c r="K75" s="420"/>
      <c r="L75" s="420"/>
      <c r="P75" s="420"/>
      <c r="Q75" s="421"/>
      <c r="R75" s="421"/>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row>
    <row r="76" spans="1:86">
      <c r="A76" s="422"/>
      <c r="B76" s="422"/>
      <c r="C76" s="420"/>
      <c r="D76" s="420"/>
      <c r="E76" s="420"/>
      <c r="F76" s="420"/>
      <c r="G76" s="420"/>
      <c r="H76" s="420"/>
      <c r="I76" s="420"/>
      <c r="J76" s="420"/>
      <c r="K76" s="420"/>
      <c r="L76" s="420"/>
      <c r="P76" s="420"/>
      <c r="Q76" s="421"/>
      <c r="R76" s="421"/>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c r="CF76" s="348"/>
      <c r="CG76" s="348"/>
      <c r="CH76" s="348"/>
    </row>
    <row r="77" spans="1:86">
      <c r="A77" s="422"/>
      <c r="B77" s="422"/>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c r="CF77" s="348"/>
      <c r="CG77" s="348"/>
      <c r="CH77" s="348"/>
    </row>
    <row r="78" spans="1:86">
      <c r="A78" s="386"/>
      <c r="B78" s="387"/>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row>
    <row r="79" spans="1:86">
      <c r="A79" s="386"/>
      <c r="B79" s="387"/>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c r="CF79" s="348"/>
      <c r="CG79" s="348"/>
      <c r="CH79" s="348"/>
    </row>
    <row r="80" spans="1:86">
      <c r="A80" s="386"/>
      <c r="B80" s="387"/>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row>
    <row r="81" spans="1:86">
      <c r="A81" s="386"/>
      <c r="B81" s="387"/>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row>
    <row r="82" spans="1:86">
      <c r="A82" s="386"/>
      <c r="B82" s="387"/>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row>
    <row r="83" spans="1:86">
      <c r="A83" s="386"/>
      <c r="B83" s="387"/>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row>
    <row r="84" spans="1:86">
      <c r="A84" s="386"/>
      <c r="B84" s="387"/>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row>
    <row r="85" spans="1:86">
      <c r="A85" s="386"/>
      <c r="B85" s="387"/>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row>
    <row r="86" spans="1:86">
      <c r="A86" s="386"/>
      <c r="B86" s="387"/>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row>
    <row r="87" spans="1:86">
      <c r="A87" s="386"/>
      <c r="B87" s="387"/>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8"/>
      <c r="BZ87" s="348"/>
      <c r="CA87" s="348"/>
      <c r="CB87" s="348"/>
      <c r="CC87" s="348"/>
      <c r="CD87" s="348"/>
      <c r="CE87" s="348"/>
      <c r="CF87" s="348"/>
      <c r="CG87" s="348"/>
      <c r="CH87" s="348"/>
    </row>
    <row r="88" spans="1:86">
      <c r="A88" s="386"/>
      <c r="B88" s="387"/>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8"/>
      <c r="BZ88" s="348"/>
      <c r="CA88" s="348"/>
      <c r="CB88" s="348"/>
      <c r="CC88" s="348"/>
      <c r="CD88" s="348"/>
      <c r="CE88" s="348"/>
      <c r="CF88" s="348"/>
      <c r="CG88" s="348"/>
      <c r="CH88" s="348"/>
    </row>
    <row r="89" spans="1:86">
      <c r="A89" s="386"/>
      <c r="B89" s="387"/>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8"/>
      <c r="BZ89" s="348"/>
      <c r="CA89" s="348"/>
      <c r="CB89" s="348"/>
      <c r="CC89" s="348"/>
      <c r="CD89" s="348"/>
      <c r="CE89" s="348"/>
      <c r="CF89" s="348"/>
      <c r="CG89" s="348"/>
      <c r="CH89" s="348"/>
    </row>
    <row r="90" spans="1:86">
      <c r="A90" s="386"/>
      <c r="B90" s="387"/>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row>
    <row r="91" spans="1:86">
      <c r="A91" s="386"/>
      <c r="B91" s="387"/>
      <c r="BP91" s="348"/>
      <c r="BQ91" s="348"/>
      <c r="BR91" s="348"/>
      <c r="BS91" s="348"/>
      <c r="BT91" s="348"/>
      <c r="BU91" s="348"/>
      <c r="BV91" s="348"/>
      <c r="BW91" s="348"/>
      <c r="BX91" s="348"/>
      <c r="BY91" s="348"/>
      <c r="BZ91" s="348"/>
      <c r="CA91" s="348"/>
      <c r="CB91" s="348"/>
      <c r="CC91" s="348"/>
      <c r="CD91" s="348"/>
      <c r="CE91" s="348"/>
      <c r="CF91" s="348"/>
      <c r="CG91" s="348"/>
      <c r="CH91" s="348"/>
    </row>
    <row r="92" spans="1:86">
      <c r="A92" s="386"/>
      <c r="B92" s="387"/>
      <c r="BP92" s="348"/>
      <c r="BQ92" s="348"/>
      <c r="BR92" s="348"/>
      <c r="BS92" s="348"/>
      <c r="BT92" s="348"/>
      <c r="BU92" s="348"/>
      <c r="BV92" s="348"/>
      <c r="BW92" s="348"/>
      <c r="BX92" s="348"/>
      <c r="BY92" s="348"/>
      <c r="BZ92" s="348"/>
      <c r="CA92" s="348"/>
      <c r="CB92" s="348"/>
      <c r="CC92" s="348"/>
      <c r="CD92" s="348"/>
      <c r="CE92" s="348"/>
      <c r="CF92" s="348"/>
      <c r="CG92" s="348"/>
      <c r="CH92" s="348"/>
    </row>
    <row r="93" spans="1:86">
      <c r="A93" s="386"/>
      <c r="B93" s="387"/>
      <c r="BP93" s="348"/>
      <c r="BQ93" s="348"/>
      <c r="BR93" s="348"/>
      <c r="BS93" s="348"/>
      <c r="BT93" s="348"/>
      <c r="BU93" s="348"/>
      <c r="BV93" s="348"/>
      <c r="BW93" s="348"/>
      <c r="BX93" s="348"/>
      <c r="BY93" s="348"/>
      <c r="BZ93" s="348"/>
      <c r="CA93" s="348"/>
      <c r="CB93" s="348"/>
      <c r="CC93" s="348"/>
      <c r="CD93" s="348"/>
      <c r="CE93" s="348"/>
      <c r="CF93" s="348"/>
      <c r="CG93" s="348"/>
      <c r="CH93" s="348"/>
    </row>
    <row r="94" spans="1:86">
      <c r="A94" s="386"/>
      <c r="B94" s="387"/>
      <c r="BP94" s="348"/>
      <c r="BQ94" s="348"/>
      <c r="BR94" s="348"/>
      <c r="BS94" s="348"/>
      <c r="BT94" s="348"/>
      <c r="BU94" s="348"/>
      <c r="BV94" s="348"/>
      <c r="BW94" s="348"/>
      <c r="BX94" s="348"/>
      <c r="BY94" s="348"/>
      <c r="BZ94" s="348"/>
      <c r="CA94" s="348"/>
      <c r="CB94" s="348"/>
      <c r="CC94" s="348"/>
      <c r="CD94" s="348"/>
      <c r="CE94" s="348"/>
      <c r="CF94" s="348"/>
      <c r="CG94" s="348"/>
      <c r="CH94" s="348"/>
    </row>
    <row r="95" spans="1:86">
      <c r="A95" s="386"/>
      <c r="B95" s="387"/>
      <c r="BP95" s="348"/>
      <c r="BQ95" s="348"/>
      <c r="BR95" s="348"/>
      <c r="BS95" s="348"/>
      <c r="BT95" s="348"/>
      <c r="BU95" s="348"/>
      <c r="BV95" s="348"/>
      <c r="BW95" s="348"/>
      <c r="BX95" s="348"/>
      <c r="BY95" s="348"/>
      <c r="BZ95" s="348"/>
      <c r="CA95" s="348"/>
      <c r="CB95" s="348"/>
      <c r="CC95" s="348"/>
      <c r="CD95" s="348"/>
      <c r="CE95" s="348"/>
      <c r="CF95" s="348"/>
      <c r="CG95" s="348"/>
      <c r="CH95" s="348"/>
    </row>
    <row r="96" spans="1:86">
      <c r="A96" s="386"/>
      <c r="B96" s="387"/>
      <c r="BP96" s="348"/>
      <c r="BQ96" s="348"/>
      <c r="BR96" s="348"/>
      <c r="BS96" s="348"/>
      <c r="BT96" s="348"/>
      <c r="BU96" s="348"/>
      <c r="BV96" s="348"/>
      <c r="BW96" s="348"/>
      <c r="BX96" s="348"/>
      <c r="BY96" s="348"/>
      <c r="BZ96" s="348"/>
      <c r="CA96" s="348"/>
      <c r="CB96" s="348"/>
      <c r="CC96" s="348"/>
      <c r="CD96" s="348"/>
      <c r="CE96" s="348"/>
      <c r="CF96" s="348"/>
      <c r="CG96" s="348"/>
      <c r="CH96" s="348"/>
    </row>
    <row r="97" spans="1:86">
      <c r="A97" s="386"/>
      <c r="B97" s="387"/>
      <c r="BP97" s="348"/>
      <c r="BQ97" s="348"/>
      <c r="BR97" s="348"/>
      <c r="BS97" s="348"/>
      <c r="BT97" s="348"/>
      <c r="BU97" s="348"/>
      <c r="BV97" s="348"/>
      <c r="BW97" s="348"/>
      <c r="BX97" s="348"/>
      <c r="BY97" s="348"/>
      <c r="BZ97" s="348"/>
      <c r="CA97" s="348"/>
      <c r="CB97" s="348"/>
      <c r="CC97" s="348"/>
      <c r="CD97" s="348"/>
      <c r="CE97" s="348"/>
      <c r="CF97" s="348"/>
      <c r="CG97" s="348"/>
      <c r="CH97" s="348"/>
    </row>
    <row r="98" spans="1:86">
      <c r="A98" s="386"/>
      <c r="B98" s="387"/>
      <c r="BP98" s="348"/>
      <c r="BQ98" s="348"/>
      <c r="BR98" s="348"/>
      <c r="BS98" s="348"/>
      <c r="BT98" s="348"/>
      <c r="BU98" s="348"/>
      <c r="BV98" s="348"/>
      <c r="BW98" s="348"/>
      <c r="BX98" s="348"/>
      <c r="BY98" s="348"/>
      <c r="BZ98" s="348"/>
      <c r="CA98" s="348"/>
      <c r="CB98" s="348"/>
      <c r="CC98" s="348"/>
      <c r="CD98" s="348"/>
      <c r="CE98" s="348"/>
      <c r="CF98" s="348"/>
      <c r="CG98" s="348"/>
      <c r="CH98" s="348"/>
    </row>
    <row r="99" spans="1:86">
      <c r="A99" s="386"/>
      <c r="B99" s="387"/>
      <c r="BP99" s="348"/>
      <c r="BQ99" s="348"/>
      <c r="BR99" s="348"/>
      <c r="BS99" s="348"/>
      <c r="BT99" s="348"/>
      <c r="BU99" s="348"/>
      <c r="BV99" s="348"/>
      <c r="BW99" s="348"/>
      <c r="BX99" s="348"/>
      <c r="BY99" s="348"/>
      <c r="BZ99" s="348"/>
      <c r="CA99" s="348"/>
      <c r="CB99" s="348"/>
      <c r="CC99" s="348"/>
      <c r="CD99" s="348"/>
      <c r="CE99" s="348"/>
      <c r="CF99" s="348"/>
      <c r="CG99" s="348"/>
      <c r="CH99" s="348"/>
    </row>
    <row r="100" spans="1:86">
      <c r="A100" s="386"/>
      <c r="B100" s="387"/>
      <c r="BP100" s="348"/>
      <c r="BQ100" s="348"/>
      <c r="BR100" s="348"/>
      <c r="BS100" s="348"/>
      <c r="BT100" s="348"/>
      <c r="BU100" s="348"/>
      <c r="BV100" s="348"/>
      <c r="BW100" s="348"/>
      <c r="BX100" s="348"/>
      <c r="BY100" s="348"/>
      <c r="BZ100" s="348"/>
      <c r="CA100" s="348"/>
      <c r="CB100" s="348"/>
      <c r="CC100" s="348"/>
      <c r="CD100" s="348"/>
      <c r="CE100" s="348"/>
      <c r="CF100" s="348"/>
      <c r="CG100" s="348"/>
      <c r="CH100" s="348"/>
    </row>
    <row r="101" spans="1:86">
      <c r="A101" s="386"/>
      <c r="B101" s="387"/>
      <c r="BP101" s="348"/>
      <c r="BQ101" s="348"/>
      <c r="BR101" s="348"/>
      <c r="BS101" s="348"/>
      <c r="BT101" s="348"/>
      <c r="BU101" s="348"/>
      <c r="BV101" s="348"/>
      <c r="BW101" s="348"/>
      <c r="BX101" s="348"/>
      <c r="BY101" s="348"/>
      <c r="BZ101" s="348"/>
      <c r="CA101" s="348"/>
      <c r="CB101" s="348"/>
      <c r="CC101" s="348"/>
      <c r="CD101" s="348"/>
      <c r="CE101" s="348"/>
      <c r="CF101" s="348"/>
      <c r="CG101" s="348"/>
      <c r="CH101" s="348"/>
    </row>
    <row r="102" spans="1:86">
      <c r="A102" s="386"/>
      <c r="B102" s="387"/>
      <c r="BP102" s="348"/>
      <c r="BQ102" s="348"/>
      <c r="BR102" s="348"/>
      <c r="BS102" s="348"/>
      <c r="BT102" s="348"/>
      <c r="BU102" s="348"/>
      <c r="BV102" s="348"/>
      <c r="BW102" s="348"/>
      <c r="BX102" s="348"/>
      <c r="BY102" s="348"/>
      <c r="BZ102" s="348"/>
      <c r="CA102" s="348"/>
      <c r="CB102" s="348"/>
      <c r="CC102" s="348"/>
      <c r="CD102" s="348"/>
      <c r="CE102" s="348"/>
      <c r="CF102" s="348"/>
      <c r="CG102" s="348"/>
      <c r="CH102" s="348"/>
    </row>
    <row r="103" spans="1:86">
      <c r="A103" s="386"/>
      <c r="B103" s="387"/>
      <c r="BP103" s="348"/>
      <c r="BQ103" s="348"/>
      <c r="BR103" s="348"/>
      <c r="BS103" s="348"/>
      <c r="BT103" s="348"/>
      <c r="BU103" s="348"/>
      <c r="BV103" s="348"/>
      <c r="BW103" s="348"/>
      <c r="BX103" s="348"/>
      <c r="BY103" s="348"/>
      <c r="BZ103" s="348"/>
      <c r="CA103" s="348"/>
      <c r="CB103" s="348"/>
      <c r="CC103" s="348"/>
      <c r="CD103" s="348"/>
      <c r="CE103" s="348"/>
      <c r="CF103" s="348"/>
      <c r="CG103" s="348"/>
      <c r="CH103" s="348"/>
    </row>
    <row r="104" spans="1:86">
      <c r="A104" s="386"/>
      <c r="B104" s="387"/>
      <c r="BP104" s="348"/>
      <c r="BQ104" s="348"/>
      <c r="BR104" s="348"/>
      <c r="BS104" s="348"/>
      <c r="BT104" s="348"/>
      <c r="BU104" s="348"/>
      <c r="BV104" s="348"/>
      <c r="BW104" s="348"/>
      <c r="BX104" s="348"/>
      <c r="BY104" s="348"/>
      <c r="BZ104" s="348"/>
      <c r="CA104" s="348"/>
      <c r="CB104" s="348"/>
      <c r="CC104" s="348"/>
      <c r="CD104" s="348"/>
      <c r="CE104" s="348"/>
      <c r="CF104" s="348"/>
      <c r="CG104" s="348"/>
      <c r="CH104" s="348"/>
    </row>
    <row r="105" spans="1:86">
      <c r="A105" s="386"/>
      <c r="B105" s="387"/>
      <c r="BP105" s="348"/>
      <c r="BQ105" s="348"/>
      <c r="BR105" s="348"/>
      <c r="BS105" s="348"/>
      <c r="BT105" s="348"/>
      <c r="BU105" s="348"/>
      <c r="BV105" s="348"/>
      <c r="BW105" s="348"/>
      <c r="BX105" s="348"/>
      <c r="BY105" s="348"/>
      <c r="BZ105" s="348"/>
      <c r="CA105" s="348"/>
      <c r="CB105" s="348"/>
      <c r="CC105" s="348"/>
      <c r="CD105" s="348"/>
      <c r="CE105" s="348"/>
      <c r="CF105" s="348"/>
      <c r="CG105" s="348"/>
      <c r="CH105" s="348"/>
    </row>
    <row r="106" spans="1:86">
      <c r="A106" s="386"/>
      <c r="B106" s="387"/>
      <c r="BP106" s="348"/>
      <c r="BQ106" s="348"/>
      <c r="BR106" s="348"/>
      <c r="BS106" s="348"/>
      <c r="BT106" s="348"/>
      <c r="BU106" s="348"/>
      <c r="BV106" s="348"/>
      <c r="BW106" s="348"/>
      <c r="BX106" s="348"/>
      <c r="BY106" s="348"/>
      <c r="BZ106" s="348"/>
      <c r="CA106" s="348"/>
      <c r="CB106" s="348"/>
      <c r="CC106" s="348"/>
      <c r="CD106" s="348"/>
      <c r="CE106" s="348"/>
      <c r="CF106" s="348"/>
      <c r="CG106" s="348"/>
      <c r="CH106" s="348"/>
    </row>
    <row r="107" spans="1:86">
      <c r="A107" s="386"/>
      <c r="B107" s="387"/>
      <c r="BP107" s="348"/>
      <c r="BQ107" s="348"/>
      <c r="BR107" s="348"/>
      <c r="BS107" s="348"/>
      <c r="BT107" s="348"/>
      <c r="BU107" s="348"/>
      <c r="BV107" s="348"/>
      <c r="BW107" s="348"/>
      <c r="BX107" s="348"/>
      <c r="BY107" s="348"/>
      <c r="BZ107" s="348"/>
      <c r="CA107" s="348"/>
      <c r="CB107" s="348"/>
      <c r="CC107" s="348"/>
      <c r="CD107" s="348"/>
      <c r="CE107" s="348"/>
      <c r="CF107" s="348"/>
      <c r="CG107" s="348"/>
      <c r="CH107" s="348"/>
    </row>
    <row r="108" spans="1:86">
      <c r="A108" s="386"/>
      <c r="B108" s="387"/>
      <c r="BP108" s="348"/>
      <c r="BQ108" s="348"/>
      <c r="BR108" s="348"/>
      <c r="BS108" s="348"/>
      <c r="BT108" s="348"/>
      <c r="BU108" s="348"/>
      <c r="BV108" s="348"/>
      <c r="BW108" s="348"/>
      <c r="BX108" s="348"/>
      <c r="BY108" s="348"/>
      <c r="BZ108" s="348"/>
      <c r="CA108" s="348"/>
      <c r="CB108" s="348"/>
      <c r="CC108" s="348"/>
      <c r="CD108" s="348"/>
      <c r="CE108" s="348"/>
      <c r="CF108" s="348"/>
      <c r="CG108" s="348"/>
      <c r="CH108" s="348"/>
    </row>
    <row r="109" spans="1:86">
      <c r="A109" s="386"/>
      <c r="B109" s="387"/>
      <c r="BP109" s="348"/>
      <c r="BQ109" s="348"/>
      <c r="BR109" s="348"/>
      <c r="BS109" s="348"/>
      <c r="BT109" s="348"/>
      <c r="BU109" s="348"/>
      <c r="BV109" s="348"/>
      <c r="BW109" s="348"/>
      <c r="BX109" s="348"/>
      <c r="BY109" s="348"/>
      <c r="BZ109" s="348"/>
      <c r="CA109" s="348"/>
      <c r="CB109" s="348"/>
      <c r="CC109" s="348"/>
      <c r="CD109" s="348"/>
      <c r="CE109" s="348"/>
      <c r="CF109" s="348"/>
      <c r="CG109" s="348"/>
      <c r="CH109" s="348"/>
    </row>
    <row r="110" spans="1:86">
      <c r="A110" s="386"/>
      <c r="B110" s="387"/>
      <c r="BP110" s="348"/>
      <c r="BQ110" s="348"/>
      <c r="BR110" s="348"/>
      <c r="BS110" s="348"/>
      <c r="BT110" s="348"/>
      <c r="BU110" s="348"/>
      <c r="BV110" s="348"/>
      <c r="BW110" s="348"/>
      <c r="BX110" s="348"/>
      <c r="BY110" s="348"/>
      <c r="BZ110" s="348"/>
      <c r="CA110" s="348"/>
      <c r="CB110" s="348"/>
      <c r="CC110" s="348"/>
      <c r="CD110" s="348"/>
      <c r="CE110" s="348"/>
      <c r="CF110" s="348"/>
      <c r="CG110" s="348"/>
      <c r="CH110" s="348"/>
    </row>
    <row r="111" spans="1:86">
      <c r="A111" s="386"/>
      <c r="B111" s="387"/>
    </row>
    <row r="112" spans="1:86">
      <c r="A112" s="386"/>
      <c r="B112" s="387"/>
    </row>
    <row r="113" spans="1:86">
      <c r="A113" s="386"/>
      <c r="B113" s="387"/>
    </row>
    <row r="114" spans="1:86" s="380" customFormat="1">
      <c r="A114" s="386"/>
      <c r="B114" s="387"/>
      <c r="L114" s="384"/>
      <c r="M114" s="386"/>
      <c r="N114" s="386"/>
      <c r="O114" s="386"/>
      <c r="P114" s="384"/>
      <c r="Q114" s="409"/>
      <c r="R114" s="409"/>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86"/>
      <c r="BY114" s="386"/>
      <c r="BZ114" s="386"/>
      <c r="CA114" s="386"/>
      <c r="CB114" s="386"/>
      <c r="CC114" s="386"/>
      <c r="CD114" s="386"/>
      <c r="CE114" s="386"/>
      <c r="CF114" s="386"/>
      <c r="CG114" s="386"/>
      <c r="CH114" s="386"/>
    </row>
    <row r="115" spans="1:86" s="380" customFormat="1">
      <c r="A115" s="386"/>
      <c r="B115" s="387"/>
      <c r="L115" s="384"/>
      <c r="M115" s="386"/>
      <c r="N115" s="386"/>
      <c r="O115" s="386"/>
      <c r="P115" s="384"/>
      <c r="Q115" s="409"/>
      <c r="R115" s="409"/>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c r="BO115" s="386"/>
      <c r="BP115" s="386"/>
      <c r="BQ115" s="386"/>
      <c r="BR115" s="386"/>
      <c r="BS115" s="386"/>
      <c r="BT115" s="386"/>
      <c r="BU115" s="386"/>
      <c r="BV115" s="386"/>
      <c r="BW115" s="386"/>
      <c r="BX115" s="386"/>
      <c r="BY115" s="386"/>
      <c r="BZ115" s="386"/>
      <c r="CA115" s="386"/>
      <c r="CB115" s="386"/>
      <c r="CC115" s="386"/>
      <c r="CD115" s="386"/>
      <c r="CE115" s="386"/>
      <c r="CF115" s="386"/>
      <c r="CG115" s="386"/>
      <c r="CH115" s="386"/>
    </row>
    <row r="116" spans="1:86" s="380" customFormat="1">
      <c r="A116" s="386"/>
      <c r="B116" s="387"/>
      <c r="L116" s="384"/>
      <c r="M116" s="386"/>
      <c r="N116" s="386"/>
      <c r="O116" s="386"/>
      <c r="P116" s="384"/>
      <c r="Q116" s="409"/>
      <c r="R116" s="409"/>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c r="BP116" s="386"/>
      <c r="BQ116" s="386"/>
      <c r="BR116" s="386"/>
      <c r="BS116" s="386"/>
      <c r="BT116" s="386"/>
      <c r="BU116" s="386"/>
      <c r="BV116" s="386"/>
      <c r="BW116" s="386"/>
      <c r="BX116" s="386"/>
      <c r="BY116" s="386"/>
      <c r="BZ116" s="386"/>
      <c r="CA116" s="386"/>
      <c r="CB116" s="386"/>
      <c r="CC116" s="386"/>
      <c r="CD116" s="386"/>
      <c r="CE116" s="386"/>
      <c r="CF116" s="386"/>
      <c r="CG116" s="386"/>
      <c r="CH116" s="386"/>
    </row>
    <row r="117" spans="1:86" s="380" customFormat="1">
      <c r="A117" s="386"/>
      <c r="B117" s="387"/>
      <c r="L117" s="384"/>
      <c r="M117" s="386"/>
      <c r="N117" s="386"/>
      <c r="O117" s="386"/>
      <c r="P117" s="384"/>
      <c r="Q117" s="409"/>
      <c r="R117" s="409"/>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86"/>
      <c r="BY117" s="386"/>
      <c r="BZ117" s="386"/>
      <c r="CA117" s="386"/>
      <c r="CB117" s="386"/>
      <c r="CC117" s="386"/>
      <c r="CD117" s="386"/>
      <c r="CE117" s="386"/>
      <c r="CF117" s="386"/>
      <c r="CG117" s="386"/>
      <c r="CH117" s="386"/>
    </row>
    <row r="118" spans="1:86" s="380" customFormat="1">
      <c r="A118" s="386"/>
      <c r="B118" s="387"/>
      <c r="L118" s="384"/>
      <c r="M118" s="386"/>
      <c r="N118" s="386"/>
      <c r="O118" s="386"/>
      <c r="P118" s="384"/>
      <c r="Q118" s="409"/>
      <c r="R118" s="409"/>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6"/>
      <c r="BF118" s="386"/>
      <c r="BG118" s="386"/>
      <c r="BH118" s="386"/>
      <c r="BI118" s="386"/>
      <c r="BJ118" s="386"/>
      <c r="BK118" s="386"/>
      <c r="BL118" s="386"/>
      <c r="BM118" s="386"/>
      <c r="BN118" s="386"/>
      <c r="BO118" s="386"/>
      <c r="BP118" s="386"/>
      <c r="BQ118" s="386"/>
      <c r="BR118" s="386"/>
      <c r="BS118" s="386"/>
      <c r="BT118" s="386"/>
      <c r="BU118" s="386"/>
      <c r="BV118" s="386"/>
      <c r="BW118" s="386"/>
      <c r="BX118" s="386"/>
      <c r="BY118" s="386"/>
      <c r="BZ118" s="386"/>
      <c r="CA118" s="386"/>
      <c r="CB118" s="386"/>
      <c r="CC118" s="386"/>
      <c r="CD118" s="386"/>
      <c r="CE118" s="386"/>
      <c r="CF118" s="386"/>
      <c r="CG118" s="386"/>
      <c r="CH118" s="386"/>
    </row>
    <row r="119" spans="1:86" s="380" customFormat="1">
      <c r="A119" s="386"/>
      <c r="B119" s="387"/>
      <c r="L119" s="384"/>
      <c r="M119" s="386"/>
      <c r="N119" s="386"/>
      <c r="O119" s="386"/>
      <c r="P119" s="384"/>
      <c r="Q119" s="409"/>
      <c r="R119" s="409"/>
      <c r="S119" s="386"/>
      <c r="T119" s="386"/>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6"/>
      <c r="AQ119" s="386"/>
      <c r="AR119" s="386"/>
      <c r="AS119" s="386"/>
      <c r="AT119" s="386"/>
      <c r="AU119" s="386"/>
      <c r="AV119" s="386"/>
      <c r="AW119" s="386"/>
      <c r="AX119" s="386"/>
      <c r="AY119" s="386"/>
      <c r="AZ119" s="386"/>
      <c r="BA119" s="386"/>
      <c r="BB119" s="386"/>
      <c r="BC119" s="386"/>
      <c r="BD119" s="386"/>
      <c r="BE119" s="386"/>
      <c r="BF119" s="386"/>
      <c r="BG119" s="386"/>
      <c r="BH119" s="386"/>
      <c r="BI119" s="386"/>
      <c r="BJ119" s="386"/>
      <c r="BK119" s="386"/>
      <c r="BL119" s="386"/>
      <c r="BM119" s="386"/>
      <c r="BN119" s="386"/>
      <c r="BO119" s="386"/>
      <c r="BP119" s="386"/>
      <c r="BQ119" s="386"/>
      <c r="BR119" s="386"/>
      <c r="BS119" s="386"/>
      <c r="BT119" s="386"/>
      <c r="BU119" s="386"/>
      <c r="BV119" s="386"/>
      <c r="BW119" s="386"/>
      <c r="BX119" s="386"/>
      <c r="BY119" s="386"/>
      <c r="BZ119" s="386"/>
      <c r="CA119" s="386"/>
      <c r="CB119" s="386"/>
      <c r="CC119" s="386"/>
      <c r="CD119" s="386"/>
      <c r="CE119" s="386"/>
      <c r="CF119" s="386"/>
      <c r="CG119" s="386"/>
      <c r="CH119" s="386"/>
    </row>
    <row r="120" spans="1:86" s="380" customFormat="1">
      <c r="A120" s="386"/>
      <c r="B120" s="387"/>
      <c r="L120" s="384"/>
      <c r="M120" s="386"/>
      <c r="N120" s="386"/>
      <c r="O120" s="386"/>
      <c r="P120" s="384"/>
      <c r="Q120" s="409"/>
      <c r="R120" s="409"/>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6"/>
      <c r="AZ120" s="386"/>
      <c r="BA120" s="386"/>
      <c r="BB120" s="386"/>
      <c r="BC120" s="386"/>
      <c r="BD120" s="386"/>
      <c r="BE120" s="386"/>
      <c r="BF120" s="386"/>
      <c r="BG120" s="386"/>
      <c r="BH120" s="386"/>
      <c r="BI120" s="386"/>
      <c r="BJ120" s="386"/>
      <c r="BK120" s="386"/>
      <c r="BL120" s="386"/>
      <c r="BM120" s="386"/>
      <c r="BN120" s="386"/>
      <c r="BO120" s="386"/>
      <c r="BP120" s="386"/>
      <c r="BQ120" s="386"/>
      <c r="BR120" s="386"/>
      <c r="BS120" s="386"/>
      <c r="BT120" s="386"/>
      <c r="BU120" s="386"/>
      <c r="BV120" s="386"/>
      <c r="BW120" s="386"/>
      <c r="BX120" s="386"/>
      <c r="BY120" s="386"/>
      <c r="BZ120" s="386"/>
      <c r="CA120" s="386"/>
      <c r="CB120" s="386"/>
      <c r="CC120" s="386"/>
      <c r="CD120" s="386"/>
      <c r="CE120" s="386"/>
      <c r="CF120" s="386"/>
      <c r="CG120" s="386"/>
      <c r="CH120" s="386"/>
    </row>
    <row r="121" spans="1:86" s="380" customFormat="1">
      <c r="A121" s="386"/>
      <c r="B121" s="387"/>
      <c r="L121" s="384"/>
      <c r="M121" s="386"/>
      <c r="N121" s="386"/>
      <c r="O121" s="386"/>
      <c r="P121" s="384"/>
      <c r="Q121" s="409"/>
      <c r="R121" s="409"/>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86"/>
      <c r="BY121" s="386"/>
      <c r="BZ121" s="386"/>
      <c r="CA121" s="386"/>
      <c r="CB121" s="386"/>
      <c r="CC121" s="386"/>
      <c r="CD121" s="386"/>
      <c r="CE121" s="386"/>
      <c r="CF121" s="386"/>
      <c r="CG121" s="386"/>
      <c r="CH121" s="386"/>
    </row>
    <row r="122" spans="1:86" s="380" customFormat="1">
      <c r="A122" s="386"/>
      <c r="B122" s="387"/>
      <c r="L122" s="384"/>
      <c r="M122" s="386"/>
      <c r="N122" s="386"/>
      <c r="O122" s="386"/>
      <c r="P122" s="384"/>
      <c r="Q122" s="409"/>
      <c r="R122" s="409"/>
      <c r="S122" s="386"/>
      <c r="T122" s="386"/>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c r="BO122" s="386"/>
      <c r="BP122" s="386"/>
      <c r="BQ122" s="386"/>
      <c r="BR122" s="386"/>
      <c r="BS122" s="386"/>
      <c r="BT122" s="386"/>
      <c r="BU122" s="386"/>
      <c r="BV122" s="386"/>
      <c r="BW122" s="386"/>
      <c r="BX122" s="386"/>
      <c r="BY122" s="386"/>
      <c r="BZ122" s="386"/>
      <c r="CA122" s="386"/>
      <c r="CB122" s="386"/>
      <c r="CC122" s="386"/>
      <c r="CD122" s="386"/>
      <c r="CE122" s="386"/>
      <c r="CF122" s="386"/>
      <c r="CG122" s="386"/>
      <c r="CH122" s="386"/>
    </row>
    <row r="123" spans="1:86" s="380" customFormat="1">
      <c r="A123" s="386"/>
      <c r="B123" s="387"/>
      <c r="L123" s="384"/>
      <c r="M123" s="386"/>
      <c r="N123" s="386"/>
      <c r="O123" s="386"/>
      <c r="P123" s="384"/>
      <c r="Q123" s="409"/>
      <c r="R123" s="409"/>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c r="BO123" s="386"/>
      <c r="BP123" s="386"/>
      <c r="BQ123" s="386"/>
      <c r="BR123" s="386"/>
      <c r="BS123" s="386"/>
      <c r="BT123" s="386"/>
      <c r="BU123" s="386"/>
      <c r="BV123" s="386"/>
      <c r="BW123" s="386"/>
      <c r="BX123" s="386"/>
      <c r="BY123" s="386"/>
      <c r="BZ123" s="386"/>
      <c r="CA123" s="386"/>
      <c r="CB123" s="386"/>
      <c r="CC123" s="386"/>
      <c r="CD123" s="386"/>
      <c r="CE123" s="386"/>
      <c r="CF123" s="386"/>
      <c r="CG123" s="386"/>
      <c r="CH123" s="386"/>
    </row>
    <row r="124" spans="1:86" s="380" customFormat="1">
      <c r="A124" s="386"/>
      <c r="B124" s="387"/>
      <c r="L124" s="384"/>
      <c r="M124" s="386"/>
      <c r="N124" s="386"/>
      <c r="O124" s="386"/>
      <c r="P124" s="384"/>
      <c r="Q124" s="409"/>
      <c r="R124" s="409"/>
      <c r="S124" s="386"/>
      <c r="T124" s="386"/>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c r="BO124" s="386"/>
      <c r="BP124" s="386"/>
      <c r="BQ124" s="386"/>
      <c r="BR124" s="386"/>
      <c r="BS124" s="386"/>
      <c r="BT124" s="386"/>
      <c r="BU124" s="386"/>
      <c r="BV124" s="386"/>
      <c r="BW124" s="386"/>
      <c r="BX124" s="386"/>
      <c r="BY124" s="386"/>
      <c r="BZ124" s="386"/>
      <c r="CA124" s="386"/>
      <c r="CB124" s="386"/>
      <c r="CC124" s="386"/>
      <c r="CD124" s="386"/>
      <c r="CE124" s="386"/>
      <c r="CF124" s="386"/>
      <c r="CG124" s="386"/>
      <c r="CH124" s="386"/>
    </row>
    <row r="125" spans="1:86" s="380" customFormat="1">
      <c r="A125" s="386"/>
      <c r="B125" s="387"/>
      <c r="L125" s="384"/>
      <c r="M125" s="386"/>
      <c r="N125" s="386"/>
      <c r="O125" s="386"/>
      <c r="P125" s="384"/>
      <c r="Q125" s="409"/>
      <c r="R125" s="409"/>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row>
    <row r="126" spans="1:86" s="380" customFormat="1">
      <c r="A126" s="386"/>
      <c r="B126" s="387"/>
      <c r="L126" s="384"/>
      <c r="M126" s="386"/>
      <c r="N126" s="386"/>
      <c r="O126" s="386"/>
      <c r="P126" s="384"/>
      <c r="Q126" s="409"/>
      <c r="R126" s="409"/>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row>
    <row r="127" spans="1:86" s="380" customFormat="1">
      <c r="A127" s="386"/>
      <c r="B127" s="387"/>
      <c r="L127" s="384"/>
      <c r="M127" s="386"/>
      <c r="N127" s="386"/>
      <c r="O127" s="386"/>
      <c r="P127" s="384"/>
      <c r="Q127" s="409"/>
      <c r="R127" s="409"/>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row>
    <row r="128" spans="1:86" s="380" customFormat="1">
      <c r="A128" s="386"/>
      <c r="B128" s="387"/>
      <c r="L128" s="384"/>
      <c r="M128" s="386"/>
      <c r="N128" s="386"/>
      <c r="O128" s="386"/>
      <c r="P128" s="384"/>
      <c r="Q128" s="409"/>
      <c r="R128" s="409"/>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c r="BO128" s="386"/>
      <c r="BP128" s="386"/>
      <c r="BQ128" s="386"/>
      <c r="BR128" s="386"/>
      <c r="BS128" s="386"/>
      <c r="BT128" s="386"/>
      <c r="BU128" s="386"/>
      <c r="BV128" s="386"/>
      <c r="BW128" s="386"/>
      <c r="BX128" s="386"/>
      <c r="BY128" s="386"/>
      <c r="BZ128" s="386"/>
      <c r="CA128" s="386"/>
      <c r="CB128" s="386"/>
      <c r="CC128" s="386"/>
      <c r="CD128" s="386"/>
      <c r="CE128" s="386"/>
      <c r="CF128" s="386"/>
      <c r="CG128" s="386"/>
      <c r="CH128" s="386"/>
    </row>
    <row r="129" spans="1:86" s="380" customFormat="1">
      <c r="A129" s="386"/>
      <c r="B129" s="387"/>
      <c r="L129" s="384"/>
      <c r="M129" s="386"/>
      <c r="N129" s="386"/>
      <c r="O129" s="386"/>
      <c r="P129" s="384"/>
      <c r="Q129" s="409"/>
      <c r="R129" s="409"/>
      <c r="S129" s="386"/>
      <c r="T129" s="386"/>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6"/>
      <c r="AY129" s="386"/>
      <c r="AZ129" s="386"/>
      <c r="BA129" s="386"/>
      <c r="BB129" s="386"/>
      <c r="BC129" s="386"/>
      <c r="BD129" s="386"/>
      <c r="BE129" s="386"/>
      <c r="BF129" s="386"/>
      <c r="BG129" s="386"/>
      <c r="BH129" s="386"/>
      <c r="BI129" s="386"/>
      <c r="BJ129" s="386"/>
      <c r="BK129" s="386"/>
      <c r="BL129" s="386"/>
      <c r="BM129" s="386"/>
      <c r="BN129" s="386"/>
      <c r="BO129" s="386"/>
      <c r="BP129" s="386"/>
      <c r="BQ129" s="386"/>
      <c r="BR129" s="386"/>
      <c r="BS129" s="386"/>
      <c r="BT129" s="386"/>
      <c r="BU129" s="386"/>
      <c r="BV129" s="386"/>
      <c r="BW129" s="386"/>
      <c r="BX129" s="386"/>
      <c r="BY129" s="386"/>
      <c r="BZ129" s="386"/>
      <c r="CA129" s="386"/>
      <c r="CB129" s="386"/>
      <c r="CC129" s="386"/>
      <c r="CD129" s="386"/>
      <c r="CE129" s="386"/>
      <c r="CF129" s="386"/>
      <c r="CG129" s="386"/>
      <c r="CH129" s="386"/>
    </row>
    <row r="130" spans="1:86" s="380" customFormat="1">
      <c r="A130" s="386"/>
      <c r="B130" s="387"/>
      <c r="L130" s="384"/>
      <c r="M130" s="386"/>
      <c r="N130" s="386"/>
      <c r="O130" s="386"/>
      <c r="P130" s="384"/>
      <c r="Q130" s="409"/>
      <c r="R130" s="409"/>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86"/>
      <c r="BY130" s="386"/>
      <c r="BZ130" s="386"/>
      <c r="CA130" s="386"/>
      <c r="CB130" s="386"/>
      <c r="CC130" s="386"/>
      <c r="CD130" s="386"/>
      <c r="CE130" s="386"/>
      <c r="CF130" s="386"/>
      <c r="CG130" s="386"/>
      <c r="CH130" s="386"/>
    </row>
    <row r="131" spans="1:86" s="380" customFormat="1">
      <c r="A131" s="386"/>
      <c r="B131" s="387"/>
      <c r="L131" s="384"/>
      <c r="M131" s="386"/>
      <c r="N131" s="386"/>
      <c r="O131" s="386"/>
      <c r="P131" s="384"/>
      <c r="Q131" s="409"/>
      <c r="R131" s="409"/>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386"/>
      <c r="BX131" s="386"/>
      <c r="BY131" s="386"/>
      <c r="BZ131" s="386"/>
      <c r="CA131" s="386"/>
      <c r="CB131" s="386"/>
      <c r="CC131" s="386"/>
      <c r="CD131" s="386"/>
      <c r="CE131" s="386"/>
      <c r="CF131" s="386"/>
      <c r="CG131" s="386"/>
      <c r="CH131" s="386"/>
    </row>
    <row r="132" spans="1:86" s="380" customFormat="1">
      <c r="A132" s="386"/>
      <c r="B132" s="387"/>
      <c r="L132" s="384"/>
      <c r="M132" s="386"/>
      <c r="N132" s="386"/>
      <c r="O132" s="386"/>
      <c r="P132" s="384"/>
      <c r="Q132" s="409"/>
      <c r="R132" s="409"/>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6"/>
      <c r="AY132" s="386"/>
      <c r="AZ132" s="386"/>
      <c r="BA132" s="386"/>
      <c r="BB132" s="386"/>
      <c r="BC132" s="386"/>
      <c r="BD132" s="386"/>
      <c r="BE132" s="386"/>
      <c r="BF132" s="386"/>
      <c r="BG132" s="386"/>
      <c r="BH132" s="386"/>
      <c r="BI132" s="386"/>
      <c r="BJ132" s="386"/>
      <c r="BK132" s="386"/>
      <c r="BL132" s="386"/>
      <c r="BM132" s="386"/>
      <c r="BN132" s="386"/>
      <c r="BO132" s="386"/>
      <c r="BP132" s="386"/>
      <c r="BQ132" s="386"/>
      <c r="BR132" s="386"/>
      <c r="BS132" s="386"/>
      <c r="BT132" s="386"/>
      <c r="BU132" s="386"/>
      <c r="BV132" s="386"/>
      <c r="BW132" s="386"/>
      <c r="BX132" s="386"/>
      <c r="BY132" s="386"/>
      <c r="BZ132" s="386"/>
      <c r="CA132" s="386"/>
      <c r="CB132" s="386"/>
      <c r="CC132" s="386"/>
      <c r="CD132" s="386"/>
      <c r="CE132" s="386"/>
      <c r="CF132" s="386"/>
      <c r="CG132" s="386"/>
      <c r="CH132" s="386"/>
    </row>
    <row r="133" spans="1:86" s="380" customFormat="1">
      <c r="A133" s="386"/>
      <c r="B133" s="387"/>
      <c r="L133" s="384"/>
      <c r="M133" s="386"/>
      <c r="N133" s="386"/>
      <c r="O133" s="386"/>
      <c r="P133" s="384"/>
      <c r="Q133" s="409"/>
      <c r="R133" s="409"/>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386"/>
      <c r="BY133" s="386"/>
      <c r="BZ133" s="386"/>
      <c r="CA133" s="386"/>
      <c r="CB133" s="386"/>
      <c r="CC133" s="386"/>
      <c r="CD133" s="386"/>
      <c r="CE133" s="386"/>
      <c r="CF133" s="386"/>
      <c r="CG133" s="386"/>
      <c r="CH133" s="386"/>
    </row>
    <row r="134" spans="1:86" s="380" customFormat="1">
      <c r="A134" s="386"/>
      <c r="B134" s="387"/>
      <c r="L134" s="384"/>
      <c r="M134" s="386"/>
      <c r="N134" s="386"/>
      <c r="O134" s="386"/>
      <c r="P134" s="384"/>
      <c r="Q134" s="409"/>
      <c r="R134" s="409"/>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86"/>
      <c r="BY134" s="386"/>
      <c r="BZ134" s="386"/>
      <c r="CA134" s="386"/>
      <c r="CB134" s="386"/>
      <c r="CC134" s="386"/>
      <c r="CD134" s="386"/>
      <c r="CE134" s="386"/>
      <c r="CF134" s="386"/>
      <c r="CG134" s="386"/>
      <c r="CH134" s="386"/>
    </row>
    <row r="135" spans="1:86" s="380" customFormat="1">
      <c r="A135" s="386"/>
      <c r="B135" s="387"/>
      <c r="L135" s="384"/>
      <c r="M135" s="386"/>
      <c r="N135" s="386"/>
      <c r="O135" s="386"/>
      <c r="P135" s="384"/>
      <c r="Q135" s="409"/>
      <c r="R135" s="409"/>
      <c r="S135" s="386"/>
      <c r="T135" s="386"/>
      <c r="U135" s="386"/>
      <c r="V135" s="386"/>
      <c r="W135" s="386"/>
      <c r="X135" s="386"/>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c r="BO135" s="386"/>
      <c r="BP135" s="386"/>
      <c r="BQ135" s="386"/>
      <c r="BR135" s="386"/>
      <c r="BS135" s="386"/>
      <c r="BT135" s="386"/>
      <c r="BU135" s="386"/>
      <c r="BV135" s="386"/>
      <c r="BW135" s="386"/>
      <c r="BX135" s="386"/>
      <c r="BY135" s="386"/>
      <c r="BZ135" s="386"/>
      <c r="CA135" s="386"/>
      <c r="CB135" s="386"/>
      <c r="CC135" s="386"/>
      <c r="CD135" s="386"/>
      <c r="CE135" s="386"/>
      <c r="CF135" s="386"/>
      <c r="CG135" s="386"/>
      <c r="CH135" s="386"/>
    </row>
    <row r="136" spans="1:86" s="380" customFormat="1">
      <c r="A136" s="386"/>
      <c r="B136" s="387"/>
      <c r="L136" s="384"/>
      <c r="M136" s="386"/>
      <c r="N136" s="386"/>
      <c r="O136" s="386"/>
      <c r="P136" s="384"/>
      <c r="Q136" s="409"/>
      <c r="R136" s="409"/>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386"/>
      <c r="BY136" s="386"/>
      <c r="BZ136" s="386"/>
      <c r="CA136" s="386"/>
      <c r="CB136" s="386"/>
      <c r="CC136" s="386"/>
      <c r="CD136" s="386"/>
      <c r="CE136" s="386"/>
      <c r="CF136" s="386"/>
      <c r="CG136" s="386"/>
      <c r="CH136" s="386"/>
    </row>
    <row r="137" spans="1:86" s="380" customFormat="1">
      <c r="A137" s="386"/>
      <c r="B137" s="387"/>
      <c r="L137" s="384"/>
      <c r="M137" s="386"/>
      <c r="N137" s="386"/>
      <c r="O137" s="386"/>
      <c r="P137" s="384"/>
      <c r="Q137" s="409"/>
      <c r="R137" s="409"/>
      <c r="S137" s="386"/>
      <c r="T137" s="386"/>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c r="BX137" s="386"/>
      <c r="BY137" s="386"/>
      <c r="BZ137" s="386"/>
      <c r="CA137" s="386"/>
      <c r="CB137" s="386"/>
      <c r="CC137" s="386"/>
      <c r="CD137" s="386"/>
      <c r="CE137" s="386"/>
      <c r="CF137" s="386"/>
      <c r="CG137" s="386"/>
      <c r="CH137" s="386"/>
    </row>
    <row r="138" spans="1:86" s="380" customFormat="1">
      <c r="A138" s="386"/>
      <c r="B138" s="387"/>
      <c r="L138" s="384"/>
      <c r="M138" s="386"/>
      <c r="N138" s="386"/>
      <c r="O138" s="386"/>
      <c r="P138" s="384"/>
      <c r="Q138" s="409"/>
      <c r="R138" s="409"/>
      <c r="S138" s="386"/>
      <c r="T138" s="386"/>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386"/>
      <c r="BY138" s="386"/>
      <c r="BZ138" s="386"/>
      <c r="CA138" s="386"/>
      <c r="CB138" s="386"/>
      <c r="CC138" s="386"/>
      <c r="CD138" s="386"/>
      <c r="CE138" s="386"/>
      <c r="CF138" s="386"/>
      <c r="CG138" s="386"/>
      <c r="CH138" s="386"/>
    </row>
    <row r="139" spans="1:86" s="380" customFormat="1">
      <c r="A139" s="386"/>
      <c r="B139" s="387"/>
      <c r="L139" s="384"/>
      <c r="M139" s="386"/>
      <c r="N139" s="386"/>
      <c r="O139" s="386"/>
      <c r="P139" s="384"/>
      <c r="Q139" s="409"/>
      <c r="R139" s="409"/>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86"/>
      <c r="BY139" s="386"/>
      <c r="BZ139" s="386"/>
      <c r="CA139" s="386"/>
      <c r="CB139" s="386"/>
      <c r="CC139" s="386"/>
      <c r="CD139" s="386"/>
      <c r="CE139" s="386"/>
      <c r="CF139" s="386"/>
      <c r="CG139" s="386"/>
      <c r="CH139" s="386"/>
    </row>
    <row r="140" spans="1:86" s="380" customFormat="1">
      <c r="A140" s="386"/>
      <c r="B140" s="387"/>
      <c r="L140" s="384"/>
      <c r="M140" s="386"/>
      <c r="N140" s="386"/>
      <c r="O140" s="386"/>
      <c r="P140" s="384"/>
      <c r="Q140" s="409"/>
      <c r="R140" s="409"/>
      <c r="S140" s="386"/>
      <c r="T140" s="386"/>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6"/>
      <c r="BX140" s="386"/>
      <c r="BY140" s="386"/>
      <c r="BZ140" s="386"/>
      <c r="CA140" s="386"/>
      <c r="CB140" s="386"/>
      <c r="CC140" s="386"/>
      <c r="CD140" s="386"/>
      <c r="CE140" s="386"/>
      <c r="CF140" s="386"/>
      <c r="CG140" s="386"/>
      <c r="CH140" s="386"/>
    </row>
    <row r="141" spans="1:86" s="380" customFormat="1">
      <c r="A141" s="386"/>
      <c r="B141" s="387"/>
      <c r="L141" s="384"/>
      <c r="M141" s="386"/>
      <c r="N141" s="386"/>
      <c r="O141" s="386"/>
      <c r="P141" s="384"/>
      <c r="Q141" s="409"/>
      <c r="R141" s="409"/>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386"/>
      <c r="BT141" s="386"/>
      <c r="BU141" s="386"/>
      <c r="BV141" s="386"/>
      <c r="BW141" s="386"/>
      <c r="BX141" s="386"/>
      <c r="BY141" s="386"/>
      <c r="BZ141" s="386"/>
      <c r="CA141" s="386"/>
      <c r="CB141" s="386"/>
      <c r="CC141" s="386"/>
      <c r="CD141" s="386"/>
      <c r="CE141" s="386"/>
      <c r="CF141" s="386"/>
      <c r="CG141" s="386"/>
      <c r="CH141" s="386"/>
    </row>
    <row r="142" spans="1:86" s="380" customFormat="1">
      <c r="A142" s="386"/>
      <c r="B142" s="387"/>
      <c r="L142" s="384"/>
      <c r="M142" s="386"/>
      <c r="N142" s="386"/>
      <c r="O142" s="386"/>
      <c r="P142" s="384"/>
      <c r="Q142" s="409"/>
      <c r="R142" s="409"/>
      <c r="S142" s="386"/>
      <c r="T142" s="386"/>
      <c r="U142" s="386"/>
      <c r="V142" s="386"/>
      <c r="W142" s="386"/>
      <c r="X142" s="386"/>
      <c r="Y142" s="386"/>
      <c r="Z142" s="386"/>
      <c r="AA142" s="386"/>
      <c r="AB142" s="386"/>
      <c r="AC142" s="386"/>
      <c r="AD142" s="386"/>
      <c r="AE142" s="386"/>
      <c r="AF142" s="386"/>
      <c r="AG142" s="386"/>
      <c r="AH142" s="386"/>
      <c r="AI142" s="386"/>
      <c r="AJ142" s="386"/>
      <c r="AK142" s="386"/>
      <c r="AL142" s="386"/>
      <c r="AM142" s="386"/>
      <c r="AN142" s="386"/>
      <c r="AO142" s="386"/>
      <c r="AP142" s="386"/>
      <c r="AQ142" s="386"/>
      <c r="AR142" s="386"/>
      <c r="AS142" s="386"/>
      <c r="AT142" s="386"/>
      <c r="AU142" s="386"/>
      <c r="AV142" s="386"/>
      <c r="AW142" s="386"/>
      <c r="AX142" s="386"/>
      <c r="AY142" s="386"/>
      <c r="AZ142" s="386"/>
      <c r="BA142" s="386"/>
      <c r="BB142" s="386"/>
      <c r="BC142" s="386"/>
      <c r="BD142" s="386"/>
      <c r="BE142" s="386"/>
      <c r="BF142" s="386"/>
      <c r="BG142" s="386"/>
      <c r="BH142" s="386"/>
      <c r="BI142" s="386"/>
      <c r="BJ142" s="386"/>
      <c r="BK142" s="386"/>
      <c r="BL142" s="386"/>
      <c r="BM142" s="386"/>
      <c r="BN142" s="386"/>
      <c r="BO142" s="386"/>
      <c r="BP142" s="386"/>
      <c r="BQ142" s="386"/>
      <c r="BR142" s="386"/>
      <c r="BS142" s="386"/>
      <c r="BT142" s="386"/>
      <c r="BU142" s="386"/>
      <c r="BV142" s="386"/>
      <c r="BW142" s="386"/>
      <c r="BX142" s="386"/>
      <c r="BY142" s="386"/>
      <c r="BZ142" s="386"/>
      <c r="CA142" s="386"/>
      <c r="CB142" s="386"/>
      <c r="CC142" s="386"/>
      <c r="CD142" s="386"/>
      <c r="CE142" s="386"/>
      <c r="CF142" s="386"/>
      <c r="CG142" s="386"/>
      <c r="CH142" s="386"/>
    </row>
    <row r="143" spans="1:86" s="380" customFormat="1">
      <c r="A143" s="386"/>
      <c r="B143" s="387"/>
      <c r="L143" s="384"/>
      <c r="M143" s="386"/>
      <c r="N143" s="386"/>
      <c r="O143" s="386"/>
      <c r="P143" s="384"/>
      <c r="Q143" s="409"/>
      <c r="R143" s="409"/>
      <c r="S143" s="386"/>
      <c r="T143" s="386"/>
      <c r="U143" s="386"/>
      <c r="V143" s="386"/>
      <c r="W143" s="386"/>
      <c r="X143" s="386"/>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6"/>
      <c r="BM143" s="386"/>
      <c r="BN143" s="386"/>
      <c r="BO143" s="386"/>
      <c r="BP143" s="386"/>
      <c r="BQ143" s="386"/>
      <c r="BR143" s="386"/>
      <c r="BS143" s="386"/>
      <c r="BT143" s="386"/>
      <c r="BU143" s="386"/>
      <c r="BV143" s="386"/>
      <c r="BW143" s="386"/>
      <c r="BX143" s="386"/>
      <c r="BY143" s="386"/>
      <c r="BZ143" s="386"/>
      <c r="CA143" s="386"/>
      <c r="CB143" s="386"/>
      <c r="CC143" s="386"/>
      <c r="CD143" s="386"/>
      <c r="CE143" s="386"/>
      <c r="CF143" s="386"/>
      <c r="CG143" s="386"/>
      <c r="CH143" s="386"/>
    </row>
    <row r="144" spans="1:86" s="380" customFormat="1">
      <c r="A144" s="386"/>
      <c r="B144" s="387"/>
      <c r="L144" s="384"/>
      <c r="M144" s="386"/>
      <c r="N144" s="386"/>
      <c r="O144" s="386"/>
      <c r="P144" s="384"/>
      <c r="Q144" s="409"/>
      <c r="R144" s="409"/>
      <c r="S144" s="386"/>
      <c r="T144" s="386"/>
      <c r="U144" s="386"/>
      <c r="V144" s="386"/>
      <c r="W144" s="386"/>
      <c r="X144" s="386"/>
      <c r="Y144" s="386"/>
      <c r="Z144" s="386"/>
      <c r="AA144" s="386"/>
      <c r="AB144" s="386"/>
      <c r="AC144" s="386"/>
      <c r="AD144" s="386"/>
      <c r="AE144" s="386"/>
      <c r="AF144" s="386"/>
      <c r="AG144" s="386"/>
      <c r="AH144" s="386"/>
      <c r="AI144" s="386"/>
      <c r="AJ144" s="386"/>
      <c r="AK144" s="386"/>
      <c r="AL144" s="386"/>
      <c r="AM144" s="386"/>
      <c r="AN144" s="386"/>
      <c r="AO144" s="386"/>
      <c r="AP144" s="386"/>
      <c r="AQ144" s="386"/>
      <c r="AR144" s="386"/>
      <c r="AS144" s="386"/>
      <c r="AT144" s="386"/>
      <c r="AU144" s="386"/>
      <c r="AV144" s="386"/>
      <c r="AW144" s="386"/>
      <c r="AX144" s="386"/>
      <c r="AY144" s="386"/>
      <c r="AZ144" s="386"/>
      <c r="BA144" s="386"/>
      <c r="BB144" s="386"/>
      <c r="BC144" s="386"/>
      <c r="BD144" s="386"/>
      <c r="BE144" s="386"/>
      <c r="BF144" s="386"/>
      <c r="BG144" s="386"/>
      <c r="BH144" s="386"/>
      <c r="BI144" s="386"/>
      <c r="BJ144" s="386"/>
      <c r="BK144" s="386"/>
      <c r="BL144" s="386"/>
      <c r="BM144" s="386"/>
      <c r="BN144" s="386"/>
      <c r="BO144" s="386"/>
      <c r="BP144" s="386"/>
      <c r="BQ144" s="386"/>
      <c r="BR144" s="386"/>
      <c r="BS144" s="386"/>
      <c r="BT144" s="386"/>
      <c r="BU144" s="386"/>
      <c r="BV144" s="386"/>
      <c r="BW144" s="386"/>
      <c r="BX144" s="386"/>
      <c r="BY144" s="386"/>
      <c r="BZ144" s="386"/>
      <c r="CA144" s="386"/>
      <c r="CB144" s="386"/>
      <c r="CC144" s="386"/>
      <c r="CD144" s="386"/>
      <c r="CE144" s="386"/>
      <c r="CF144" s="386"/>
      <c r="CG144" s="386"/>
      <c r="CH144" s="386"/>
    </row>
    <row r="145" spans="1:86" s="380" customFormat="1">
      <c r="A145" s="386"/>
      <c r="B145" s="387"/>
      <c r="L145" s="384"/>
      <c r="M145" s="386"/>
      <c r="N145" s="386"/>
      <c r="O145" s="386"/>
      <c r="P145" s="384"/>
      <c r="Q145" s="409"/>
      <c r="R145" s="409"/>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86"/>
      <c r="BY145" s="386"/>
      <c r="BZ145" s="386"/>
      <c r="CA145" s="386"/>
      <c r="CB145" s="386"/>
      <c r="CC145" s="386"/>
      <c r="CD145" s="386"/>
      <c r="CE145" s="386"/>
      <c r="CF145" s="386"/>
      <c r="CG145" s="386"/>
      <c r="CH145" s="386"/>
    </row>
    <row r="146" spans="1:86" s="380" customFormat="1">
      <c r="A146" s="386"/>
      <c r="B146" s="387"/>
      <c r="L146" s="384"/>
      <c r="M146" s="386"/>
      <c r="N146" s="386"/>
      <c r="O146" s="386"/>
      <c r="P146" s="384"/>
      <c r="Q146" s="409"/>
      <c r="R146" s="409"/>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86"/>
      <c r="BY146" s="386"/>
      <c r="BZ146" s="386"/>
      <c r="CA146" s="386"/>
      <c r="CB146" s="386"/>
      <c r="CC146" s="386"/>
      <c r="CD146" s="386"/>
      <c r="CE146" s="386"/>
      <c r="CF146" s="386"/>
      <c r="CG146" s="386"/>
      <c r="CH146" s="386"/>
    </row>
    <row r="147" spans="1:86" s="380" customFormat="1">
      <c r="A147" s="386"/>
      <c r="B147" s="387"/>
      <c r="L147" s="384"/>
      <c r="M147" s="386"/>
      <c r="N147" s="386"/>
      <c r="O147" s="386"/>
      <c r="P147" s="384"/>
      <c r="Q147" s="409"/>
      <c r="R147" s="409"/>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row>
    <row r="148" spans="1:86" s="380" customFormat="1">
      <c r="A148" s="386"/>
      <c r="B148" s="387"/>
      <c r="L148" s="384"/>
      <c r="M148" s="386"/>
      <c r="N148" s="386"/>
      <c r="O148" s="386"/>
      <c r="P148" s="384"/>
      <c r="Q148" s="409"/>
      <c r="R148" s="409"/>
      <c r="S148" s="386"/>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386"/>
      <c r="CG148" s="386"/>
      <c r="CH148" s="386"/>
    </row>
    <row r="149" spans="1:86" s="380" customFormat="1">
      <c r="A149" s="386"/>
      <c r="B149" s="387"/>
      <c r="L149" s="384"/>
      <c r="M149" s="386"/>
      <c r="N149" s="386"/>
      <c r="O149" s="386"/>
      <c r="P149" s="384"/>
      <c r="Q149" s="409"/>
      <c r="R149" s="409"/>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row>
    <row r="150" spans="1:86" s="380" customFormat="1">
      <c r="A150" s="386"/>
      <c r="B150" s="387"/>
      <c r="L150" s="384"/>
      <c r="M150" s="386"/>
      <c r="N150" s="386"/>
      <c r="O150" s="386"/>
      <c r="P150" s="384"/>
      <c r="Q150" s="409"/>
      <c r="R150" s="409"/>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row>
    <row r="151" spans="1:86" s="380" customFormat="1">
      <c r="A151" s="386"/>
      <c r="B151" s="387"/>
      <c r="L151" s="384"/>
      <c r="M151" s="386"/>
      <c r="N151" s="386"/>
      <c r="O151" s="386"/>
      <c r="P151" s="384"/>
      <c r="Q151" s="409"/>
      <c r="R151" s="409"/>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row>
    <row r="152" spans="1:86" s="380" customFormat="1">
      <c r="A152" s="386"/>
      <c r="B152" s="387"/>
      <c r="L152" s="384"/>
      <c r="M152" s="386"/>
      <c r="N152" s="386"/>
      <c r="O152" s="386"/>
      <c r="P152" s="384"/>
      <c r="Q152" s="409"/>
      <c r="R152" s="409"/>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row>
    <row r="153" spans="1:86" s="380" customFormat="1">
      <c r="A153" s="386"/>
      <c r="B153" s="387"/>
      <c r="L153" s="384"/>
      <c r="M153" s="386"/>
      <c r="N153" s="386"/>
      <c r="O153" s="386"/>
      <c r="P153" s="384"/>
      <c r="Q153" s="409"/>
      <c r="R153" s="409"/>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row>
    <row r="154" spans="1:86" s="380" customFormat="1">
      <c r="A154" s="386"/>
      <c r="B154" s="387"/>
      <c r="L154" s="384"/>
      <c r="M154" s="386"/>
      <c r="N154" s="386"/>
      <c r="O154" s="386"/>
      <c r="P154" s="384"/>
      <c r="Q154" s="409"/>
      <c r="R154" s="409"/>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386"/>
      <c r="CC154" s="386"/>
      <c r="CD154" s="386"/>
      <c r="CE154" s="386"/>
      <c r="CF154" s="386"/>
      <c r="CG154" s="386"/>
      <c r="CH154" s="386"/>
    </row>
    <row r="155" spans="1:86" s="380" customFormat="1">
      <c r="A155" s="386"/>
      <c r="B155" s="387"/>
      <c r="L155" s="384"/>
      <c r="M155" s="386"/>
      <c r="N155" s="386"/>
      <c r="O155" s="386"/>
      <c r="P155" s="384"/>
      <c r="Q155" s="409"/>
      <c r="R155" s="409"/>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86"/>
      <c r="BY155" s="386"/>
      <c r="BZ155" s="386"/>
      <c r="CA155" s="386"/>
      <c r="CB155" s="386"/>
      <c r="CC155" s="386"/>
      <c r="CD155" s="386"/>
      <c r="CE155" s="386"/>
      <c r="CF155" s="386"/>
      <c r="CG155" s="386"/>
      <c r="CH155" s="386"/>
    </row>
    <row r="156" spans="1:86" s="380" customFormat="1">
      <c r="A156" s="386"/>
      <c r="B156" s="387"/>
      <c r="L156" s="384"/>
      <c r="M156" s="386"/>
      <c r="N156" s="386"/>
      <c r="O156" s="386"/>
      <c r="P156" s="384"/>
      <c r="Q156" s="409"/>
      <c r="R156" s="409"/>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c r="BX156" s="386"/>
      <c r="BY156" s="386"/>
      <c r="BZ156" s="386"/>
      <c r="CA156" s="386"/>
      <c r="CB156" s="386"/>
      <c r="CC156" s="386"/>
      <c r="CD156" s="386"/>
      <c r="CE156" s="386"/>
      <c r="CF156" s="386"/>
      <c r="CG156" s="386"/>
      <c r="CH156" s="386"/>
    </row>
    <row r="157" spans="1:86" s="380" customFormat="1">
      <c r="A157" s="386"/>
      <c r="B157" s="387"/>
      <c r="L157" s="384"/>
      <c r="M157" s="386"/>
      <c r="N157" s="386"/>
      <c r="O157" s="386"/>
      <c r="P157" s="384"/>
      <c r="Q157" s="409"/>
      <c r="R157" s="409"/>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6"/>
      <c r="BH157" s="386"/>
      <c r="BI157" s="386"/>
      <c r="BJ157" s="386"/>
      <c r="BK157" s="386"/>
      <c r="BL157" s="386"/>
      <c r="BM157" s="386"/>
      <c r="BN157" s="386"/>
      <c r="BO157" s="386"/>
      <c r="BP157" s="386"/>
      <c r="BQ157" s="386"/>
      <c r="BR157" s="386"/>
      <c r="BS157" s="386"/>
      <c r="BT157" s="386"/>
      <c r="BU157" s="386"/>
      <c r="BV157" s="386"/>
      <c r="BW157" s="386"/>
      <c r="BX157" s="386"/>
      <c r="BY157" s="386"/>
      <c r="BZ157" s="386"/>
      <c r="CA157" s="386"/>
      <c r="CB157" s="386"/>
      <c r="CC157" s="386"/>
      <c r="CD157" s="386"/>
      <c r="CE157" s="386"/>
      <c r="CF157" s="386"/>
      <c r="CG157" s="386"/>
      <c r="CH157" s="386"/>
    </row>
    <row r="158" spans="1:86" s="380" customFormat="1">
      <c r="A158" s="386"/>
      <c r="B158" s="387"/>
      <c r="L158" s="384"/>
      <c r="M158" s="386"/>
      <c r="N158" s="386"/>
      <c r="O158" s="386"/>
      <c r="P158" s="384"/>
      <c r="Q158" s="409"/>
      <c r="R158" s="409"/>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6"/>
      <c r="BC158" s="386"/>
      <c r="BD158" s="386"/>
      <c r="BE158" s="386"/>
      <c r="BF158" s="386"/>
      <c r="BG158" s="386"/>
      <c r="BH158" s="386"/>
      <c r="BI158" s="386"/>
      <c r="BJ158" s="386"/>
      <c r="BK158" s="386"/>
      <c r="BL158" s="386"/>
      <c r="BM158" s="386"/>
      <c r="BN158" s="386"/>
      <c r="BO158" s="386"/>
      <c r="BP158" s="386"/>
      <c r="BQ158" s="386"/>
      <c r="BR158" s="386"/>
      <c r="BS158" s="386"/>
      <c r="BT158" s="386"/>
      <c r="BU158" s="386"/>
      <c r="BV158" s="386"/>
      <c r="BW158" s="386"/>
      <c r="BX158" s="386"/>
      <c r="BY158" s="386"/>
      <c r="BZ158" s="386"/>
      <c r="CA158" s="386"/>
      <c r="CB158" s="386"/>
      <c r="CC158" s="386"/>
      <c r="CD158" s="386"/>
      <c r="CE158" s="386"/>
      <c r="CF158" s="386"/>
      <c r="CG158" s="386"/>
      <c r="CH158" s="386"/>
    </row>
    <row r="159" spans="1:86" s="380" customFormat="1">
      <c r="A159" s="386"/>
      <c r="B159" s="387"/>
      <c r="L159" s="384"/>
      <c r="M159" s="386"/>
      <c r="N159" s="386"/>
      <c r="O159" s="386"/>
      <c r="P159" s="384"/>
      <c r="Q159" s="409"/>
      <c r="R159" s="409"/>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c r="AV159" s="386"/>
      <c r="AW159" s="386"/>
      <c r="AX159" s="386"/>
      <c r="AY159" s="386"/>
      <c r="AZ159" s="386"/>
      <c r="BA159" s="386"/>
      <c r="BB159" s="386"/>
      <c r="BC159" s="386"/>
      <c r="BD159" s="386"/>
      <c r="BE159" s="386"/>
      <c r="BF159" s="386"/>
      <c r="BG159" s="386"/>
      <c r="BH159" s="386"/>
      <c r="BI159" s="386"/>
      <c r="BJ159" s="386"/>
      <c r="BK159" s="386"/>
      <c r="BL159" s="386"/>
      <c r="BM159" s="386"/>
      <c r="BN159" s="386"/>
      <c r="BO159" s="386"/>
      <c r="BP159" s="386"/>
      <c r="BQ159" s="386"/>
      <c r="BR159" s="386"/>
      <c r="BS159" s="386"/>
      <c r="BT159" s="386"/>
      <c r="BU159" s="386"/>
      <c r="BV159" s="386"/>
      <c r="BW159" s="386"/>
      <c r="BX159" s="386"/>
      <c r="BY159" s="386"/>
      <c r="BZ159" s="386"/>
      <c r="CA159" s="386"/>
      <c r="CB159" s="386"/>
      <c r="CC159" s="386"/>
      <c r="CD159" s="386"/>
      <c r="CE159" s="386"/>
      <c r="CF159" s="386"/>
      <c r="CG159" s="386"/>
      <c r="CH159" s="386"/>
    </row>
    <row r="160" spans="1:86" s="380" customFormat="1">
      <c r="A160" s="386"/>
      <c r="B160" s="387"/>
      <c r="L160" s="384"/>
      <c r="M160" s="386"/>
      <c r="N160" s="386"/>
      <c r="O160" s="386"/>
      <c r="P160" s="384"/>
      <c r="Q160" s="409"/>
      <c r="R160" s="409"/>
      <c r="S160" s="386"/>
      <c r="T160" s="386"/>
      <c r="U160" s="386"/>
      <c r="V160" s="386"/>
      <c r="W160" s="386"/>
      <c r="X160" s="386"/>
      <c r="Y160" s="386"/>
      <c r="Z160" s="386"/>
      <c r="AA160" s="386"/>
      <c r="AB160" s="386"/>
      <c r="AC160" s="386"/>
      <c r="AD160" s="386"/>
      <c r="AE160" s="386"/>
      <c r="AF160" s="386"/>
      <c r="AG160" s="386"/>
      <c r="AH160" s="386"/>
      <c r="AI160" s="386"/>
      <c r="AJ160" s="386"/>
      <c r="AK160" s="386"/>
      <c r="AL160" s="386"/>
      <c r="AM160" s="386"/>
      <c r="AN160" s="386"/>
      <c r="AO160" s="386"/>
      <c r="AP160" s="386"/>
      <c r="AQ160" s="386"/>
      <c r="AR160" s="386"/>
      <c r="AS160" s="386"/>
      <c r="AT160" s="386"/>
      <c r="AU160" s="386"/>
      <c r="AV160" s="386"/>
      <c r="AW160" s="386"/>
      <c r="AX160" s="386"/>
      <c r="AY160" s="386"/>
      <c r="AZ160" s="386"/>
      <c r="BA160" s="386"/>
      <c r="BB160" s="386"/>
      <c r="BC160" s="386"/>
      <c r="BD160" s="386"/>
      <c r="BE160" s="386"/>
      <c r="BF160" s="386"/>
      <c r="BG160" s="386"/>
      <c r="BH160" s="386"/>
      <c r="BI160" s="386"/>
      <c r="BJ160" s="386"/>
      <c r="BK160" s="386"/>
      <c r="BL160" s="386"/>
      <c r="BM160" s="386"/>
      <c r="BN160" s="386"/>
      <c r="BO160" s="386"/>
      <c r="BP160" s="386"/>
      <c r="BQ160" s="386"/>
      <c r="BR160" s="386"/>
      <c r="BS160" s="386"/>
      <c r="BT160" s="386"/>
      <c r="BU160" s="386"/>
      <c r="BV160" s="386"/>
      <c r="BW160" s="386"/>
      <c r="BX160" s="386"/>
      <c r="BY160" s="386"/>
      <c r="BZ160" s="386"/>
      <c r="CA160" s="386"/>
      <c r="CB160" s="386"/>
      <c r="CC160" s="386"/>
      <c r="CD160" s="386"/>
      <c r="CE160" s="386"/>
      <c r="CF160" s="386"/>
      <c r="CG160" s="386"/>
      <c r="CH160" s="386"/>
    </row>
    <row r="161" spans="1:86" s="380" customFormat="1">
      <c r="A161" s="386"/>
      <c r="B161" s="387"/>
      <c r="L161" s="384"/>
      <c r="M161" s="386"/>
      <c r="N161" s="386"/>
      <c r="O161" s="386"/>
      <c r="P161" s="384"/>
      <c r="Q161" s="409"/>
      <c r="R161" s="409"/>
      <c r="S161" s="386"/>
      <c r="T161" s="386"/>
      <c r="U161" s="386"/>
      <c r="V161" s="386"/>
      <c r="W161" s="386"/>
      <c r="X161" s="386"/>
      <c r="Y161" s="386"/>
      <c r="Z161" s="386"/>
      <c r="AA161" s="386"/>
      <c r="AB161" s="386"/>
      <c r="AC161" s="386"/>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6"/>
      <c r="AY161" s="386"/>
      <c r="AZ161" s="386"/>
      <c r="BA161" s="386"/>
      <c r="BB161" s="386"/>
      <c r="BC161" s="386"/>
      <c r="BD161" s="386"/>
      <c r="BE161" s="386"/>
      <c r="BF161" s="386"/>
      <c r="BG161" s="386"/>
      <c r="BH161" s="386"/>
      <c r="BI161" s="386"/>
      <c r="BJ161" s="386"/>
      <c r="BK161" s="386"/>
      <c r="BL161" s="386"/>
      <c r="BM161" s="386"/>
      <c r="BN161" s="386"/>
      <c r="BO161" s="386"/>
      <c r="BP161" s="386"/>
      <c r="BQ161" s="386"/>
      <c r="BR161" s="386"/>
      <c r="BS161" s="386"/>
      <c r="BT161" s="386"/>
      <c r="BU161" s="386"/>
      <c r="BV161" s="386"/>
      <c r="BW161" s="386"/>
      <c r="BX161" s="386"/>
      <c r="BY161" s="386"/>
      <c r="BZ161" s="386"/>
      <c r="CA161" s="386"/>
      <c r="CB161" s="386"/>
      <c r="CC161" s="386"/>
      <c r="CD161" s="386"/>
      <c r="CE161" s="386"/>
      <c r="CF161" s="386"/>
      <c r="CG161" s="386"/>
      <c r="CH161" s="386"/>
    </row>
    <row r="162" spans="1:86" s="380" customFormat="1">
      <c r="A162" s="386"/>
      <c r="B162" s="387"/>
      <c r="L162" s="384"/>
      <c r="M162" s="386"/>
      <c r="N162" s="386"/>
      <c r="O162" s="386"/>
      <c r="P162" s="384"/>
      <c r="Q162" s="409"/>
      <c r="R162" s="409"/>
      <c r="S162" s="386"/>
      <c r="T162" s="386"/>
      <c r="U162" s="386"/>
      <c r="V162" s="386"/>
      <c r="W162" s="386"/>
      <c r="X162" s="386"/>
      <c r="Y162" s="386"/>
      <c r="Z162" s="386"/>
      <c r="AA162" s="386"/>
      <c r="AB162" s="386"/>
      <c r="AC162" s="386"/>
      <c r="AD162" s="386"/>
      <c r="AE162" s="386"/>
      <c r="AF162" s="386"/>
      <c r="AG162" s="386"/>
      <c r="AH162" s="386"/>
      <c r="AI162" s="386"/>
      <c r="AJ162" s="386"/>
      <c r="AK162" s="386"/>
      <c r="AL162" s="386"/>
      <c r="AM162" s="386"/>
      <c r="AN162" s="386"/>
      <c r="AO162" s="386"/>
      <c r="AP162" s="386"/>
      <c r="AQ162" s="386"/>
      <c r="AR162" s="386"/>
      <c r="AS162" s="386"/>
      <c r="AT162" s="386"/>
      <c r="AU162" s="386"/>
      <c r="AV162" s="386"/>
      <c r="AW162" s="386"/>
      <c r="AX162" s="386"/>
      <c r="AY162" s="386"/>
      <c r="AZ162" s="386"/>
      <c r="BA162" s="386"/>
      <c r="BB162" s="386"/>
      <c r="BC162" s="386"/>
      <c r="BD162" s="386"/>
      <c r="BE162" s="386"/>
      <c r="BF162" s="386"/>
      <c r="BG162" s="386"/>
      <c r="BH162" s="386"/>
      <c r="BI162" s="386"/>
      <c r="BJ162" s="386"/>
      <c r="BK162" s="386"/>
      <c r="BL162" s="386"/>
      <c r="BM162" s="386"/>
      <c r="BN162" s="386"/>
      <c r="BO162" s="386"/>
      <c r="BP162" s="386"/>
      <c r="BQ162" s="386"/>
      <c r="BR162" s="386"/>
      <c r="BS162" s="386"/>
      <c r="BT162" s="386"/>
      <c r="BU162" s="386"/>
      <c r="BV162" s="386"/>
      <c r="BW162" s="386"/>
      <c r="BX162" s="386"/>
      <c r="BY162" s="386"/>
      <c r="BZ162" s="386"/>
      <c r="CA162" s="386"/>
      <c r="CB162" s="386"/>
      <c r="CC162" s="386"/>
      <c r="CD162" s="386"/>
      <c r="CE162" s="386"/>
      <c r="CF162" s="386"/>
      <c r="CG162" s="386"/>
      <c r="CH162" s="386"/>
    </row>
    <row r="163" spans="1:86" s="380" customFormat="1">
      <c r="A163" s="386"/>
      <c r="B163" s="387"/>
      <c r="L163" s="384"/>
      <c r="M163" s="386"/>
      <c r="N163" s="386"/>
      <c r="O163" s="386"/>
      <c r="P163" s="384"/>
      <c r="Q163" s="409"/>
      <c r="R163" s="409"/>
      <c r="S163" s="386"/>
      <c r="T163" s="386"/>
      <c r="U163" s="386"/>
      <c r="V163" s="386"/>
      <c r="W163" s="386"/>
      <c r="X163" s="386"/>
      <c r="Y163" s="386"/>
      <c r="Z163" s="386"/>
      <c r="AA163" s="386"/>
      <c r="AB163" s="386"/>
      <c r="AC163" s="386"/>
      <c r="AD163" s="386"/>
      <c r="AE163" s="386"/>
      <c r="AF163" s="386"/>
      <c r="AG163" s="386"/>
      <c r="AH163" s="386"/>
      <c r="AI163" s="386"/>
      <c r="AJ163" s="386"/>
      <c r="AK163" s="386"/>
      <c r="AL163" s="386"/>
      <c r="AM163" s="386"/>
      <c r="AN163" s="386"/>
      <c r="AO163" s="386"/>
      <c r="AP163" s="386"/>
      <c r="AQ163" s="386"/>
      <c r="AR163" s="386"/>
      <c r="AS163" s="386"/>
      <c r="AT163" s="386"/>
      <c r="AU163" s="386"/>
      <c r="AV163" s="386"/>
      <c r="AW163" s="386"/>
      <c r="AX163" s="386"/>
      <c r="AY163" s="386"/>
      <c r="AZ163" s="386"/>
      <c r="BA163" s="386"/>
      <c r="BB163" s="386"/>
      <c r="BC163" s="386"/>
      <c r="BD163" s="386"/>
      <c r="BE163" s="386"/>
      <c r="BF163" s="386"/>
      <c r="BG163" s="386"/>
      <c r="BH163" s="386"/>
      <c r="BI163" s="386"/>
      <c r="BJ163" s="386"/>
      <c r="BK163" s="386"/>
      <c r="BL163" s="386"/>
      <c r="BM163" s="386"/>
      <c r="BN163" s="386"/>
      <c r="BO163" s="386"/>
      <c r="BP163" s="386"/>
      <c r="BQ163" s="386"/>
      <c r="BR163" s="386"/>
      <c r="BS163" s="386"/>
      <c r="BT163" s="386"/>
      <c r="BU163" s="386"/>
      <c r="BV163" s="386"/>
      <c r="BW163" s="386"/>
      <c r="BX163" s="386"/>
      <c r="BY163" s="386"/>
      <c r="BZ163" s="386"/>
      <c r="CA163" s="386"/>
      <c r="CB163" s="386"/>
      <c r="CC163" s="386"/>
      <c r="CD163" s="386"/>
      <c r="CE163" s="386"/>
      <c r="CF163" s="386"/>
      <c r="CG163" s="386"/>
      <c r="CH163" s="386"/>
    </row>
    <row r="164" spans="1:86" s="380" customFormat="1">
      <c r="A164" s="386"/>
      <c r="B164" s="387"/>
      <c r="L164" s="384"/>
      <c r="M164" s="386"/>
      <c r="N164" s="386"/>
      <c r="O164" s="386"/>
      <c r="P164" s="384"/>
      <c r="Q164" s="409"/>
      <c r="R164" s="409"/>
      <c r="S164" s="386"/>
      <c r="T164" s="386"/>
      <c r="U164" s="386"/>
      <c r="V164" s="386"/>
      <c r="W164" s="386"/>
      <c r="X164" s="386"/>
      <c r="Y164" s="386"/>
      <c r="Z164" s="386"/>
      <c r="AA164" s="386"/>
      <c r="AB164" s="386"/>
      <c r="AC164" s="386"/>
      <c r="AD164" s="386"/>
      <c r="AE164" s="386"/>
      <c r="AF164" s="386"/>
      <c r="AG164" s="386"/>
      <c r="AH164" s="386"/>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386"/>
      <c r="BM164" s="386"/>
      <c r="BN164" s="386"/>
      <c r="BO164" s="386"/>
      <c r="BP164" s="386"/>
      <c r="BQ164" s="386"/>
      <c r="BR164" s="386"/>
      <c r="BS164" s="386"/>
      <c r="BT164" s="386"/>
      <c r="BU164" s="386"/>
      <c r="BV164" s="386"/>
      <c r="BW164" s="386"/>
      <c r="BX164" s="386"/>
      <c r="BY164" s="386"/>
      <c r="BZ164" s="386"/>
      <c r="CA164" s="386"/>
      <c r="CB164" s="386"/>
      <c r="CC164" s="386"/>
      <c r="CD164" s="386"/>
      <c r="CE164" s="386"/>
      <c r="CF164" s="386"/>
      <c r="CG164" s="386"/>
      <c r="CH164" s="386"/>
    </row>
    <row r="165" spans="1:86" s="380" customFormat="1">
      <c r="A165" s="386"/>
      <c r="B165" s="387"/>
      <c r="L165" s="384"/>
      <c r="M165" s="386"/>
      <c r="N165" s="386"/>
      <c r="O165" s="386"/>
      <c r="P165" s="384"/>
      <c r="Q165" s="409"/>
      <c r="R165" s="409"/>
      <c r="S165" s="386"/>
      <c r="T165" s="386"/>
      <c r="U165" s="386"/>
      <c r="V165" s="386"/>
      <c r="W165" s="386"/>
      <c r="X165" s="386"/>
      <c r="Y165" s="386"/>
      <c r="Z165" s="386"/>
      <c r="AA165" s="386"/>
      <c r="AB165" s="386"/>
      <c r="AC165" s="386"/>
      <c r="AD165" s="386"/>
      <c r="AE165" s="386"/>
      <c r="AF165" s="386"/>
      <c r="AG165" s="386"/>
      <c r="AH165" s="386"/>
      <c r="AI165" s="386"/>
      <c r="AJ165" s="386"/>
      <c r="AK165" s="386"/>
      <c r="AL165" s="386"/>
      <c r="AM165" s="386"/>
      <c r="AN165" s="386"/>
      <c r="AO165" s="386"/>
      <c r="AP165" s="386"/>
      <c r="AQ165" s="386"/>
      <c r="AR165" s="386"/>
      <c r="AS165" s="386"/>
      <c r="AT165" s="386"/>
      <c r="AU165" s="386"/>
      <c r="AV165" s="386"/>
      <c r="AW165" s="386"/>
      <c r="AX165" s="386"/>
      <c r="AY165" s="386"/>
      <c r="AZ165" s="386"/>
      <c r="BA165" s="386"/>
      <c r="BB165" s="386"/>
      <c r="BC165" s="386"/>
      <c r="BD165" s="386"/>
      <c r="BE165" s="386"/>
      <c r="BF165" s="386"/>
      <c r="BG165" s="386"/>
      <c r="BH165" s="386"/>
      <c r="BI165" s="386"/>
      <c r="BJ165" s="386"/>
      <c r="BK165" s="386"/>
      <c r="BL165" s="386"/>
      <c r="BM165" s="386"/>
      <c r="BN165" s="386"/>
      <c r="BO165" s="386"/>
      <c r="BP165" s="386"/>
      <c r="BQ165" s="386"/>
      <c r="BR165" s="386"/>
      <c r="BS165" s="386"/>
      <c r="BT165" s="386"/>
      <c r="BU165" s="386"/>
      <c r="BV165" s="386"/>
      <c r="BW165" s="386"/>
      <c r="BX165" s="386"/>
      <c r="BY165" s="386"/>
      <c r="BZ165" s="386"/>
      <c r="CA165" s="386"/>
      <c r="CB165" s="386"/>
      <c r="CC165" s="386"/>
      <c r="CD165" s="386"/>
      <c r="CE165" s="386"/>
      <c r="CF165" s="386"/>
      <c r="CG165" s="386"/>
      <c r="CH165" s="386"/>
    </row>
    <row r="166" spans="1:86" s="380" customFormat="1">
      <c r="A166" s="386"/>
      <c r="B166" s="387"/>
      <c r="L166" s="384"/>
      <c r="M166" s="386"/>
      <c r="N166" s="386"/>
      <c r="O166" s="386"/>
      <c r="P166" s="384"/>
      <c r="Q166" s="409"/>
      <c r="R166" s="409"/>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6"/>
      <c r="BJ166" s="386"/>
      <c r="BK166" s="386"/>
      <c r="BL166" s="386"/>
      <c r="BM166" s="386"/>
      <c r="BN166" s="386"/>
      <c r="BO166" s="386"/>
      <c r="BP166" s="386"/>
      <c r="BQ166" s="386"/>
      <c r="BR166" s="386"/>
      <c r="BS166" s="386"/>
      <c r="BT166" s="386"/>
      <c r="BU166" s="386"/>
      <c r="BV166" s="386"/>
      <c r="BW166" s="386"/>
      <c r="BX166" s="386"/>
      <c r="BY166" s="386"/>
      <c r="BZ166" s="386"/>
      <c r="CA166" s="386"/>
      <c r="CB166" s="386"/>
      <c r="CC166" s="386"/>
      <c r="CD166" s="386"/>
      <c r="CE166" s="386"/>
      <c r="CF166" s="386"/>
      <c r="CG166" s="386"/>
      <c r="CH166" s="386"/>
    </row>
    <row r="167" spans="1:86" s="380" customFormat="1">
      <c r="A167" s="386"/>
      <c r="B167" s="387"/>
      <c r="L167" s="384"/>
      <c r="M167" s="386"/>
      <c r="N167" s="386"/>
      <c r="O167" s="386"/>
      <c r="P167" s="384"/>
      <c r="Q167" s="409"/>
      <c r="R167" s="409"/>
      <c r="S167" s="386"/>
      <c r="T167" s="386"/>
      <c r="U167" s="386"/>
      <c r="V167" s="386"/>
      <c r="W167" s="386"/>
      <c r="X167" s="386"/>
      <c r="Y167" s="386"/>
      <c r="Z167" s="386"/>
      <c r="AA167" s="386"/>
      <c r="AB167" s="386"/>
      <c r="AC167" s="386"/>
      <c r="AD167" s="386"/>
      <c r="AE167" s="386"/>
      <c r="AF167" s="386"/>
      <c r="AG167" s="386"/>
      <c r="AH167" s="386"/>
      <c r="AI167" s="386"/>
      <c r="AJ167" s="386"/>
      <c r="AK167" s="386"/>
      <c r="AL167" s="386"/>
      <c r="AM167" s="386"/>
      <c r="AN167" s="386"/>
      <c r="AO167" s="386"/>
      <c r="AP167" s="386"/>
      <c r="AQ167" s="386"/>
      <c r="AR167" s="386"/>
      <c r="AS167" s="386"/>
      <c r="AT167" s="386"/>
      <c r="AU167" s="386"/>
      <c r="AV167" s="386"/>
      <c r="AW167" s="386"/>
      <c r="AX167" s="386"/>
      <c r="AY167" s="386"/>
      <c r="AZ167" s="386"/>
      <c r="BA167" s="386"/>
      <c r="BB167" s="386"/>
      <c r="BC167" s="386"/>
      <c r="BD167" s="386"/>
      <c r="BE167" s="386"/>
      <c r="BF167" s="386"/>
      <c r="BG167" s="386"/>
      <c r="BH167" s="386"/>
      <c r="BI167" s="386"/>
      <c r="BJ167" s="386"/>
      <c r="BK167" s="386"/>
      <c r="BL167" s="386"/>
      <c r="BM167" s="386"/>
      <c r="BN167" s="386"/>
      <c r="BO167" s="386"/>
      <c r="BP167" s="386"/>
      <c r="BQ167" s="386"/>
      <c r="BR167" s="386"/>
      <c r="BS167" s="386"/>
      <c r="BT167" s="386"/>
      <c r="BU167" s="386"/>
      <c r="BV167" s="386"/>
      <c r="BW167" s="386"/>
      <c r="BX167" s="386"/>
      <c r="BY167" s="386"/>
      <c r="BZ167" s="386"/>
      <c r="CA167" s="386"/>
      <c r="CB167" s="386"/>
      <c r="CC167" s="386"/>
      <c r="CD167" s="386"/>
      <c r="CE167" s="386"/>
      <c r="CF167" s="386"/>
      <c r="CG167" s="386"/>
      <c r="CH167" s="386"/>
    </row>
    <row r="168" spans="1:86" s="380" customFormat="1">
      <c r="A168" s="386"/>
      <c r="B168" s="387"/>
      <c r="L168" s="384"/>
      <c r="M168" s="386"/>
      <c r="N168" s="386"/>
      <c r="O168" s="386"/>
      <c r="P168" s="384"/>
      <c r="Q168" s="409"/>
      <c r="R168" s="409"/>
      <c r="S168" s="386"/>
      <c r="T168" s="386"/>
      <c r="U168" s="386"/>
      <c r="V168" s="386"/>
      <c r="W168" s="386"/>
      <c r="X168" s="386"/>
      <c r="Y168" s="386"/>
      <c r="Z168" s="386"/>
      <c r="AA168" s="386"/>
      <c r="AB168" s="386"/>
      <c r="AC168" s="386"/>
      <c r="AD168" s="386"/>
      <c r="AE168" s="386"/>
      <c r="AF168" s="386"/>
      <c r="AG168" s="386"/>
      <c r="AH168" s="386"/>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c r="BJ168" s="386"/>
      <c r="BK168" s="386"/>
      <c r="BL168" s="386"/>
      <c r="BM168" s="386"/>
      <c r="BN168" s="386"/>
      <c r="BO168" s="386"/>
      <c r="BP168" s="386"/>
      <c r="BQ168" s="386"/>
      <c r="BR168" s="386"/>
      <c r="BS168" s="386"/>
      <c r="BT168" s="386"/>
      <c r="BU168" s="386"/>
      <c r="BV168" s="386"/>
      <c r="BW168" s="386"/>
      <c r="BX168" s="386"/>
      <c r="BY168" s="386"/>
      <c r="BZ168" s="386"/>
      <c r="CA168" s="386"/>
      <c r="CB168" s="386"/>
      <c r="CC168" s="386"/>
      <c r="CD168" s="386"/>
      <c r="CE168" s="386"/>
      <c r="CF168" s="386"/>
      <c r="CG168" s="386"/>
      <c r="CH168" s="386"/>
    </row>
    <row r="169" spans="1:86" s="380" customFormat="1">
      <c r="A169" s="386"/>
      <c r="B169" s="387"/>
      <c r="L169" s="384"/>
      <c r="M169" s="386"/>
      <c r="N169" s="386"/>
      <c r="O169" s="386"/>
      <c r="P169" s="384"/>
      <c r="Q169" s="409"/>
      <c r="R169" s="409"/>
      <c r="S169" s="386"/>
      <c r="T169" s="386"/>
      <c r="U169" s="386"/>
      <c r="V169" s="386"/>
      <c r="W169" s="386"/>
      <c r="X169" s="386"/>
      <c r="Y169" s="386"/>
      <c r="Z169" s="386"/>
      <c r="AA169" s="386"/>
      <c r="AB169" s="386"/>
      <c r="AC169" s="386"/>
      <c r="AD169" s="386"/>
      <c r="AE169" s="386"/>
      <c r="AF169" s="386"/>
      <c r="AG169" s="386"/>
      <c r="AH169" s="386"/>
      <c r="AI169" s="386"/>
      <c r="AJ169" s="386"/>
      <c r="AK169" s="386"/>
      <c r="AL169" s="386"/>
      <c r="AM169" s="386"/>
      <c r="AN169" s="386"/>
      <c r="AO169" s="386"/>
      <c r="AP169" s="386"/>
      <c r="AQ169" s="386"/>
      <c r="AR169" s="386"/>
      <c r="AS169" s="386"/>
      <c r="AT169" s="386"/>
      <c r="AU169" s="386"/>
      <c r="AV169" s="386"/>
      <c r="AW169" s="386"/>
      <c r="AX169" s="386"/>
      <c r="AY169" s="386"/>
      <c r="AZ169" s="386"/>
      <c r="BA169" s="386"/>
      <c r="BB169" s="386"/>
      <c r="BC169" s="386"/>
      <c r="BD169" s="386"/>
      <c r="BE169" s="386"/>
      <c r="BF169" s="386"/>
      <c r="BG169" s="386"/>
      <c r="BH169" s="386"/>
      <c r="BI169" s="386"/>
      <c r="BJ169" s="386"/>
      <c r="BK169" s="386"/>
      <c r="BL169" s="386"/>
      <c r="BM169" s="386"/>
      <c r="BN169" s="386"/>
      <c r="BO169" s="386"/>
      <c r="BP169" s="386"/>
      <c r="BQ169" s="386"/>
      <c r="BR169" s="386"/>
      <c r="BS169" s="386"/>
      <c r="BT169" s="386"/>
      <c r="BU169" s="386"/>
      <c r="BV169" s="386"/>
      <c r="BW169" s="386"/>
      <c r="BX169" s="386"/>
      <c r="BY169" s="386"/>
      <c r="BZ169" s="386"/>
      <c r="CA169" s="386"/>
      <c r="CB169" s="386"/>
      <c r="CC169" s="386"/>
      <c r="CD169" s="386"/>
      <c r="CE169" s="386"/>
      <c r="CF169" s="386"/>
      <c r="CG169" s="386"/>
      <c r="CH169" s="386"/>
    </row>
    <row r="170" spans="1:86" s="380" customFormat="1">
      <c r="A170" s="386"/>
      <c r="B170" s="387"/>
      <c r="L170" s="384"/>
      <c r="M170" s="386"/>
      <c r="N170" s="386"/>
      <c r="O170" s="386"/>
      <c r="P170" s="384"/>
      <c r="Q170" s="409"/>
      <c r="R170" s="409"/>
      <c r="S170" s="386"/>
      <c r="T170" s="386"/>
      <c r="U170" s="386"/>
      <c r="V170" s="386"/>
      <c r="W170" s="386"/>
      <c r="X170" s="386"/>
      <c r="Y170" s="386"/>
      <c r="Z170" s="386"/>
      <c r="AA170" s="386"/>
      <c r="AB170" s="386"/>
      <c r="AC170" s="386"/>
      <c r="AD170" s="386"/>
      <c r="AE170" s="386"/>
      <c r="AF170" s="386"/>
      <c r="AG170" s="386"/>
      <c r="AH170" s="386"/>
      <c r="AI170" s="386"/>
      <c r="AJ170" s="386"/>
      <c r="AK170" s="386"/>
      <c r="AL170" s="386"/>
      <c r="AM170" s="386"/>
      <c r="AN170" s="386"/>
      <c r="AO170" s="386"/>
      <c r="AP170" s="386"/>
      <c r="AQ170" s="386"/>
      <c r="AR170" s="386"/>
      <c r="AS170" s="386"/>
      <c r="AT170" s="386"/>
      <c r="AU170" s="386"/>
      <c r="AV170" s="386"/>
      <c r="AW170" s="386"/>
      <c r="AX170" s="386"/>
      <c r="AY170" s="386"/>
      <c r="AZ170" s="386"/>
      <c r="BA170" s="386"/>
      <c r="BB170" s="386"/>
      <c r="BC170" s="386"/>
      <c r="BD170" s="386"/>
      <c r="BE170" s="386"/>
      <c r="BF170" s="386"/>
      <c r="BG170" s="386"/>
      <c r="BH170" s="386"/>
      <c r="BI170" s="386"/>
      <c r="BJ170" s="386"/>
      <c r="BK170" s="386"/>
      <c r="BL170" s="386"/>
      <c r="BM170" s="386"/>
      <c r="BN170" s="386"/>
      <c r="BO170" s="386"/>
      <c r="BP170" s="386"/>
      <c r="BQ170" s="386"/>
      <c r="BR170" s="386"/>
      <c r="BS170" s="386"/>
      <c r="BT170" s="386"/>
      <c r="BU170" s="386"/>
      <c r="BV170" s="386"/>
      <c r="BW170" s="386"/>
      <c r="BX170" s="386"/>
      <c r="BY170" s="386"/>
      <c r="BZ170" s="386"/>
      <c r="CA170" s="386"/>
      <c r="CB170" s="386"/>
      <c r="CC170" s="386"/>
      <c r="CD170" s="386"/>
      <c r="CE170" s="386"/>
      <c r="CF170" s="386"/>
      <c r="CG170" s="386"/>
      <c r="CH170" s="386"/>
    </row>
    <row r="171" spans="1:86" s="380" customFormat="1">
      <c r="A171" s="386"/>
      <c r="B171" s="387"/>
      <c r="L171" s="384"/>
      <c r="M171" s="386"/>
      <c r="N171" s="386"/>
      <c r="O171" s="386"/>
      <c r="P171" s="384"/>
      <c r="Q171" s="409"/>
      <c r="R171" s="409"/>
      <c r="S171" s="386"/>
      <c r="T171" s="386"/>
      <c r="U171" s="386"/>
      <c r="V171" s="386"/>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6"/>
      <c r="BF171" s="386"/>
      <c r="BG171" s="386"/>
      <c r="BH171" s="386"/>
      <c r="BI171" s="386"/>
      <c r="BJ171" s="386"/>
      <c r="BK171" s="386"/>
      <c r="BL171" s="386"/>
      <c r="BM171" s="386"/>
      <c r="BN171" s="386"/>
      <c r="BO171" s="386"/>
      <c r="BP171" s="386"/>
      <c r="BQ171" s="386"/>
      <c r="BR171" s="386"/>
      <c r="BS171" s="386"/>
      <c r="BT171" s="386"/>
      <c r="BU171" s="386"/>
      <c r="BV171" s="386"/>
      <c r="BW171" s="386"/>
      <c r="BX171" s="386"/>
      <c r="BY171" s="386"/>
      <c r="BZ171" s="386"/>
      <c r="CA171" s="386"/>
      <c r="CB171" s="386"/>
      <c r="CC171" s="386"/>
      <c r="CD171" s="386"/>
      <c r="CE171" s="386"/>
      <c r="CF171" s="386"/>
      <c r="CG171" s="386"/>
      <c r="CH171" s="386"/>
    </row>
    <row r="172" spans="1:86" s="380" customFormat="1">
      <c r="A172" s="386"/>
      <c r="B172" s="387"/>
      <c r="L172" s="384"/>
      <c r="M172" s="386"/>
      <c r="N172" s="386"/>
      <c r="O172" s="386"/>
      <c r="P172" s="384"/>
      <c r="Q172" s="409"/>
      <c r="R172" s="409"/>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c r="AV172" s="386"/>
      <c r="AW172" s="386"/>
      <c r="AX172" s="386"/>
      <c r="AY172" s="386"/>
      <c r="AZ172" s="386"/>
      <c r="BA172" s="386"/>
      <c r="BB172" s="386"/>
      <c r="BC172" s="386"/>
      <c r="BD172" s="386"/>
      <c r="BE172" s="386"/>
      <c r="BF172" s="386"/>
      <c r="BG172" s="386"/>
      <c r="BH172" s="386"/>
      <c r="BI172" s="386"/>
      <c r="BJ172" s="386"/>
      <c r="BK172" s="386"/>
      <c r="BL172" s="386"/>
      <c r="BM172" s="386"/>
      <c r="BN172" s="386"/>
      <c r="BO172" s="386"/>
      <c r="BP172" s="386"/>
      <c r="BQ172" s="386"/>
      <c r="BR172" s="386"/>
      <c r="BS172" s="386"/>
      <c r="BT172" s="386"/>
      <c r="BU172" s="386"/>
      <c r="BV172" s="386"/>
      <c r="BW172" s="386"/>
      <c r="BX172" s="386"/>
      <c r="BY172" s="386"/>
      <c r="BZ172" s="386"/>
      <c r="CA172" s="386"/>
      <c r="CB172" s="386"/>
      <c r="CC172" s="386"/>
      <c r="CD172" s="386"/>
      <c r="CE172" s="386"/>
      <c r="CF172" s="386"/>
      <c r="CG172" s="386"/>
      <c r="CH172" s="386"/>
    </row>
    <row r="173" spans="1:86" s="380" customFormat="1">
      <c r="A173" s="386"/>
      <c r="B173" s="387"/>
      <c r="L173" s="384"/>
      <c r="M173" s="386"/>
      <c r="N173" s="386"/>
      <c r="O173" s="386"/>
      <c r="P173" s="384"/>
      <c r="Q173" s="409"/>
      <c r="R173" s="409"/>
      <c r="S173" s="386"/>
      <c r="T173" s="386"/>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386"/>
      <c r="AT173" s="386"/>
      <c r="AU173" s="386"/>
      <c r="AV173" s="386"/>
      <c r="AW173" s="386"/>
      <c r="AX173" s="386"/>
      <c r="AY173" s="386"/>
      <c r="AZ173" s="386"/>
      <c r="BA173" s="386"/>
      <c r="BB173" s="386"/>
      <c r="BC173" s="386"/>
      <c r="BD173" s="386"/>
      <c r="BE173" s="386"/>
      <c r="BF173" s="386"/>
      <c r="BG173" s="386"/>
      <c r="BH173" s="386"/>
      <c r="BI173" s="386"/>
      <c r="BJ173" s="386"/>
      <c r="BK173" s="386"/>
      <c r="BL173" s="386"/>
      <c r="BM173" s="386"/>
      <c r="BN173" s="386"/>
      <c r="BO173" s="386"/>
      <c r="BP173" s="386"/>
      <c r="BQ173" s="386"/>
      <c r="BR173" s="386"/>
      <c r="BS173" s="386"/>
      <c r="BT173" s="386"/>
      <c r="BU173" s="386"/>
      <c r="BV173" s="386"/>
      <c r="BW173" s="386"/>
      <c r="BX173" s="386"/>
      <c r="BY173" s="386"/>
      <c r="BZ173" s="386"/>
      <c r="CA173" s="386"/>
      <c r="CB173" s="386"/>
      <c r="CC173" s="386"/>
      <c r="CD173" s="386"/>
      <c r="CE173" s="386"/>
      <c r="CF173" s="386"/>
      <c r="CG173" s="386"/>
      <c r="CH173" s="386"/>
    </row>
    <row r="174" spans="1:86" s="380" customFormat="1">
      <c r="A174" s="386"/>
      <c r="B174" s="387"/>
      <c r="L174" s="384"/>
      <c r="M174" s="386"/>
      <c r="N174" s="386"/>
      <c r="O174" s="386"/>
      <c r="P174" s="384"/>
      <c r="Q174" s="409"/>
      <c r="R174" s="409"/>
      <c r="S174" s="386"/>
      <c r="T174" s="386"/>
      <c r="U174" s="386"/>
      <c r="V174" s="386"/>
      <c r="W174" s="386"/>
      <c r="X174" s="386"/>
      <c r="Y174" s="386"/>
      <c r="Z174" s="386"/>
      <c r="AA174" s="386"/>
      <c r="AB174" s="386"/>
      <c r="AC174" s="386"/>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6"/>
      <c r="AY174" s="386"/>
      <c r="AZ174" s="386"/>
      <c r="BA174" s="386"/>
      <c r="BB174" s="386"/>
      <c r="BC174" s="386"/>
      <c r="BD174" s="386"/>
      <c r="BE174" s="386"/>
      <c r="BF174" s="386"/>
      <c r="BG174" s="386"/>
      <c r="BH174" s="386"/>
      <c r="BI174" s="386"/>
      <c r="BJ174" s="386"/>
      <c r="BK174" s="386"/>
      <c r="BL174" s="386"/>
      <c r="BM174" s="386"/>
      <c r="BN174" s="386"/>
      <c r="BO174" s="386"/>
      <c r="BP174" s="386"/>
      <c r="BQ174" s="386"/>
      <c r="BR174" s="386"/>
      <c r="BS174" s="386"/>
      <c r="BT174" s="386"/>
      <c r="BU174" s="386"/>
      <c r="BV174" s="386"/>
      <c r="BW174" s="386"/>
      <c r="BX174" s="386"/>
      <c r="BY174" s="386"/>
      <c r="BZ174" s="386"/>
      <c r="CA174" s="386"/>
      <c r="CB174" s="386"/>
      <c r="CC174" s="386"/>
      <c r="CD174" s="386"/>
      <c r="CE174" s="386"/>
      <c r="CF174" s="386"/>
      <c r="CG174" s="386"/>
      <c r="CH174" s="386"/>
    </row>
    <row r="175" spans="1:86" s="380" customFormat="1">
      <c r="A175" s="386"/>
      <c r="B175" s="387"/>
      <c r="L175" s="384"/>
      <c r="M175" s="386"/>
      <c r="N175" s="386"/>
      <c r="O175" s="386"/>
      <c r="P175" s="384"/>
      <c r="Q175" s="409"/>
      <c r="R175" s="409"/>
      <c r="S175" s="386"/>
      <c r="T175" s="386"/>
      <c r="U175" s="386"/>
      <c r="V175" s="386"/>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386"/>
      <c r="AT175" s="386"/>
      <c r="AU175" s="386"/>
      <c r="AV175" s="386"/>
      <c r="AW175" s="386"/>
      <c r="AX175" s="386"/>
      <c r="AY175" s="386"/>
      <c r="AZ175" s="386"/>
      <c r="BA175" s="386"/>
      <c r="BB175" s="386"/>
      <c r="BC175" s="386"/>
      <c r="BD175" s="386"/>
      <c r="BE175" s="386"/>
      <c r="BF175" s="386"/>
      <c r="BG175" s="386"/>
      <c r="BH175" s="386"/>
      <c r="BI175" s="386"/>
      <c r="BJ175" s="386"/>
      <c r="BK175" s="386"/>
      <c r="BL175" s="386"/>
      <c r="BM175" s="386"/>
      <c r="BN175" s="386"/>
      <c r="BO175" s="386"/>
      <c r="BP175" s="386"/>
      <c r="BQ175" s="386"/>
      <c r="BR175" s="386"/>
      <c r="BS175" s="386"/>
      <c r="BT175" s="386"/>
      <c r="BU175" s="386"/>
      <c r="BV175" s="386"/>
      <c r="BW175" s="386"/>
      <c r="BX175" s="386"/>
      <c r="BY175" s="386"/>
      <c r="BZ175" s="386"/>
      <c r="CA175" s="386"/>
      <c r="CB175" s="386"/>
      <c r="CC175" s="386"/>
      <c r="CD175" s="386"/>
      <c r="CE175" s="386"/>
      <c r="CF175" s="386"/>
      <c r="CG175" s="386"/>
      <c r="CH175" s="386"/>
    </row>
    <row r="176" spans="1:86" s="380" customFormat="1">
      <c r="A176" s="386"/>
      <c r="B176" s="387"/>
      <c r="L176" s="384"/>
      <c r="M176" s="386"/>
      <c r="N176" s="386"/>
      <c r="O176" s="386"/>
      <c r="P176" s="384"/>
      <c r="Q176" s="409"/>
      <c r="R176" s="409"/>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386"/>
      <c r="BA176" s="386"/>
      <c r="BB176" s="386"/>
      <c r="BC176" s="386"/>
      <c r="BD176" s="386"/>
      <c r="BE176" s="386"/>
      <c r="BF176" s="386"/>
      <c r="BG176" s="386"/>
      <c r="BH176" s="386"/>
      <c r="BI176" s="386"/>
      <c r="BJ176" s="386"/>
      <c r="BK176" s="386"/>
      <c r="BL176" s="386"/>
      <c r="BM176" s="386"/>
      <c r="BN176" s="386"/>
      <c r="BO176" s="386"/>
      <c r="BP176" s="386"/>
      <c r="BQ176" s="386"/>
      <c r="BR176" s="386"/>
      <c r="BS176" s="386"/>
      <c r="BT176" s="386"/>
      <c r="BU176" s="386"/>
      <c r="BV176" s="386"/>
      <c r="BW176" s="386"/>
      <c r="BX176" s="386"/>
      <c r="BY176" s="386"/>
      <c r="BZ176" s="386"/>
      <c r="CA176" s="386"/>
      <c r="CB176" s="386"/>
      <c r="CC176" s="386"/>
      <c r="CD176" s="386"/>
      <c r="CE176" s="386"/>
      <c r="CF176" s="386"/>
      <c r="CG176" s="386"/>
      <c r="CH176" s="386"/>
    </row>
    <row r="177" spans="1:86" s="380" customFormat="1">
      <c r="A177" s="386"/>
      <c r="B177" s="387"/>
      <c r="L177" s="384"/>
      <c r="M177" s="386"/>
      <c r="N177" s="386"/>
      <c r="O177" s="386"/>
      <c r="P177" s="384"/>
      <c r="Q177" s="409"/>
      <c r="R177" s="409"/>
      <c r="S177" s="386"/>
      <c r="T177" s="386"/>
      <c r="U177" s="386"/>
      <c r="V177" s="386"/>
      <c r="W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c r="AS177" s="386"/>
      <c r="AT177" s="386"/>
      <c r="AU177" s="386"/>
      <c r="AV177" s="386"/>
      <c r="AW177" s="386"/>
      <c r="AX177" s="386"/>
      <c r="AY177" s="386"/>
      <c r="AZ177" s="386"/>
      <c r="BA177" s="386"/>
      <c r="BB177" s="386"/>
      <c r="BC177" s="386"/>
      <c r="BD177" s="386"/>
      <c r="BE177" s="386"/>
      <c r="BF177" s="386"/>
      <c r="BG177" s="386"/>
      <c r="BH177" s="386"/>
      <c r="BI177" s="386"/>
      <c r="BJ177" s="386"/>
      <c r="BK177" s="386"/>
      <c r="BL177" s="386"/>
      <c r="BM177" s="386"/>
      <c r="BN177" s="386"/>
      <c r="BO177" s="386"/>
      <c r="BP177" s="386"/>
      <c r="BQ177" s="386"/>
      <c r="BR177" s="386"/>
      <c r="BS177" s="386"/>
      <c r="BT177" s="386"/>
      <c r="BU177" s="386"/>
      <c r="BV177" s="386"/>
      <c r="BW177" s="386"/>
      <c r="BX177" s="386"/>
      <c r="BY177" s="386"/>
      <c r="BZ177" s="386"/>
      <c r="CA177" s="386"/>
      <c r="CB177" s="386"/>
      <c r="CC177" s="386"/>
      <c r="CD177" s="386"/>
      <c r="CE177" s="386"/>
      <c r="CF177" s="386"/>
      <c r="CG177" s="386"/>
      <c r="CH177" s="386"/>
    </row>
    <row r="178" spans="1:86" s="380" customFormat="1">
      <c r="A178" s="386"/>
      <c r="B178" s="387"/>
      <c r="L178" s="384"/>
      <c r="M178" s="386"/>
      <c r="N178" s="386"/>
      <c r="O178" s="386"/>
      <c r="P178" s="384"/>
      <c r="Q178" s="409"/>
      <c r="R178" s="409"/>
      <c r="S178" s="386"/>
      <c r="T178" s="386"/>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6"/>
      <c r="AY178" s="386"/>
      <c r="AZ178" s="386"/>
      <c r="BA178" s="386"/>
      <c r="BB178" s="386"/>
      <c r="BC178" s="386"/>
      <c r="BD178" s="386"/>
      <c r="BE178" s="386"/>
      <c r="BF178" s="386"/>
      <c r="BG178" s="386"/>
      <c r="BH178" s="386"/>
      <c r="BI178" s="386"/>
      <c r="BJ178" s="386"/>
      <c r="BK178" s="386"/>
      <c r="BL178" s="386"/>
      <c r="BM178" s="386"/>
      <c r="BN178" s="386"/>
      <c r="BO178" s="386"/>
      <c r="BP178" s="386"/>
      <c r="BQ178" s="386"/>
      <c r="BR178" s="386"/>
      <c r="BS178" s="386"/>
      <c r="BT178" s="386"/>
      <c r="BU178" s="386"/>
      <c r="BV178" s="386"/>
      <c r="BW178" s="386"/>
      <c r="BX178" s="386"/>
      <c r="BY178" s="386"/>
      <c r="BZ178" s="386"/>
      <c r="CA178" s="386"/>
      <c r="CB178" s="386"/>
      <c r="CC178" s="386"/>
      <c r="CD178" s="386"/>
      <c r="CE178" s="386"/>
      <c r="CF178" s="386"/>
      <c r="CG178" s="386"/>
      <c r="CH178" s="386"/>
    </row>
    <row r="179" spans="1:86" s="380" customFormat="1">
      <c r="A179" s="386"/>
      <c r="B179" s="387"/>
      <c r="L179" s="384"/>
      <c r="M179" s="386"/>
      <c r="N179" s="386"/>
      <c r="O179" s="386"/>
      <c r="P179" s="384"/>
      <c r="Q179" s="409"/>
      <c r="R179" s="409"/>
      <c r="S179" s="386"/>
      <c r="T179" s="386"/>
      <c r="U179" s="386"/>
      <c r="V179" s="386"/>
      <c r="W179" s="386"/>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c r="AS179" s="386"/>
      <c r="AT179" s="386"/>
      <c r="AU179" s="386"/>
      <c r="AV179" s="386"/>
      <c r="AW179" s="386"/>
      <c r="AX179" s="386"/>
      <c r="AY179" s="386"/>
      <c r="AZ179" s="386"/>
      <c r="BA179" s="386"/>
      <c r="BB179" s="386"/>
      <c r="BC179" s="386"/>
      <c r="BD179" s="386"/>
      <c r="BE179" s="386"/>
      <c r="BF179" s="386"/>
      <c r="BG179" s="386"/>
      <c r="BH179" s="386"/>
      <c r="BI179" s="386"/>
      <c r="BJ179" s="386"/>
      <c r="BK179" s="386"/>
      <c r="BL179" s="386"/>
      <c r="BM179" s="386"/>
      <c r="BN179" s="386"/>
      <c r="BO179" s="386"/>
      <c r="BP179" s="386"/>
      <c r="BQ179" s="386"/>
      <c r="BR179" s="386"/>
      <c r="BS179" s="386"/>
      <c r="BT179" s="386"/>
      <c r="BU179" s="386"/>
      <c r="BV179" s="386"/>
      <c r="BW179" s="386"/>
      <c r="BX179" s="386"/>
      <c r="BY179" s="386"/>
      <c r="BZ179" s="386"/>
      <c r="CA179" s="386"/>
      <c r="CB179" s="386"/>
      <c r="CC179" s="386"/>
      <c r="CD179" s="386"/>
      <c r="CE179" s="386"/>
      <c r="CF179" s="386"/>
      <c r="CG179" s="386"/>
      <c r="CH179" s="386"/>
    </row>
    <row r="180" spans="1:86" s="380" customFormat="1">
      <c r="A180" s="386"/>
      <c r="B180" s="387"/>
      <c r="L180" s="384"/>
      <c r="M180" s="386"/>
      <c r="N180" s="386"/>
      <c r="O180" s="386"/>
      <c r="P180" s="384"/>
      <c r="Q180" s="409"/>
      <c r="R180" s="409"/>
      <c r="S180" s="386"/>
      <c r="T180" s="386"/>
      <c r="U180" s="386"/>
      <c r="V180" s="386"/>
      <c r="W180" s="386"/>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c r="AS180" s="386"/>
      <c r="AT180" s="386"/>
      <c r="AU180" s="386"/>
      <c r="AV180" s="386"/>
      <c r="AW180" s="386"/>
      <c r="AX180" s="386"/>
      <c r="AY180" s="386"/>
      <c r="AZ180" s="386"/>
      <c r="BA180" s="386"/>
      <c r="BB180" s="386"/>
      <c r="BC180" s="386"/>
      <c r="BD180" s="386"/>
      <c r="BE180" s="386"/>
      <c r="BF180" s="386"/>
      <c r="BG180" s="386"/>
      <c r="BH180" s="386"/>
      <c r="BI180" s="386"/>
      <c r="BJ180" s="386"/>
      <c r="BK180" s="386"/>
      <c r="BL180" s="386"/>
      <c r="BM180" s="386"/>
      <c r="BN180" s="386"/>
      <c r="BO180" s="386"/>
      <c r="BP180" s="386"/>
      <c r="BQ180" s="386"/>
      <c r="BR180" s="386"/>
      <c r="BS180" s="386"/>
      <c r="BT180" s="386"/>
      <c r="BU180" s="386"/>
      <c r="BV180" s="386"/>
      <c r="BW180" s="386"/>
      <c r="BX180" s="386"/>
      <c r="BY180" s="386"/>
      <c r="BZ180" s="386"/>
      <c r="CA180" s="386"/>
      <c r="CB180" s="386"/>
      <c r="CC180" s="386"/>
      <c r="CD180" s="386"/>
      <c r="CE180" s="386"/>
      <c r="CF180" s="386"/>
      <c r="CG180" s="386"/>
      <c r="CH180" s="386"/>
    </row>
    <row r="181" spans="1:86" s="380" customFormat="1">
      <c r="A181" s="386"/>
      <c r="B181" s="387"/>
      <c r="L181" s="384"/>
      <c r="M181" s="386"/>
      <c r="N181" s="386"/>
      <c r="O181" s="386"/>
      <c r="P181" s="384"/>
      <c r="Q181" s="409"/>
      <c r="R181" s="409"/>
      <c r="S181" s="386"/>
      <c r="T181" s="386"/>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c r="AV181" s="386"/>
      <c r="AW181" s="386"/>
      <c r="AX181" s="386"/>
      <c r="AY181" s="386"/>
      <c r="AZ181" s="386"/>
      <c r="BA181" s="386"/>
      <c r="BB181" s="386"/>
      <c r="BC181" s="386"/>
      <c r="BD181" s="386"/>
      <c r="BE181" s="386"/>
      <c r="BF181" s="386"/>
      <c r="BG181" s="386"/>
      <c r="BH181" s="386"/>
      <c r="BI181" s="386"/>
      <c r="BJ181" s="386"/>
      <c r="BK181" s="386"/>
      <c r="BL181" s="386"/>
      <c r="BM181" s="386"/>
      <c r="BN181" s="386"/>
      <c r="BO181" s="386"/>
      <c r="BP181" s="386"/>
      <c r="BQ181" s="386"/>
      <c r="BR181" s="386"/>
      <c r="BS181" s="386"/>
      <c r="BT181" s="386"/>
      <c r="BU181" s="386"/>
      <c r="BV181" s="386"/>
      <c r="BW181" s="386"/>
      <c r="BX181" s="386"/>
      <c r="BY181" s="386"/>
      <c r="BZ181" s="386"/>
      <c r="CA181" s="386"/>
      <c r="CB181" s="386"/>
      <c r="CC181" s="386"/>
      <c r="CD181" s="386"/>
      <c r="CE181" s="386"/>
      <c r="CF181" s="386"/>
      <c r="CG181" s="386"/>
      <c r="CH181" s="386"/>
    </row>
    <row r="182" spans="1:86" s="380" customFormat="1">
      <c r="A182" s="386"/>
      <c r="B182" s="387"/>
      <c r="L182" s="384"/>
      <c r="M182" s="386"/>
      <c r="N182" s="386"/>
      <c r="O182" s="386"/>
      <c r="P182" s="384"/>
      <c r="Q182" s="409"/>
      <c r="R182" s="409"/>
      <c r="S182" s="386"/>
      <c r="T182" s="386"/>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386"/>
      <c r="BA182" s="386"/>
      <c r="BB182" s="386"/>
      <c r="BC182" s="386"/>
      <c r="BD182" s="386"/>
      <c r="BE182" s="386"/>
      <c r="BF182" s="386"/>
      <c r="BG182" s="386"/>
      <c r="BH182" s="386"/>
      <c r="BI182" s="386"/>
      <c r="BJ182" s="386"/>
      <c r="BK182" s="386"/>
      <c r="BL182" s="386"/>
      <c r="BM182" s="386"/>
      <c r="BN182" s="386"/>
      <c r="BO182" s="386"/>
      <c r="BP182" s="386"/>
      <c r="BQ182" s="386"/>
      <c r="BR182" s="386"/>
      <c r="BS182" s="386"/>
      <c r="BT182" s="386"/>
      <c r="BU182" s="386"/>
      <c r="BV182" s="386"/>
      <c r="BW182" s="386"/>
      <c r="BX182" s="386"/>
      <c r="BY182" s="386"/>
      <c r="BZ182" s="386"/>
      <c r="CA182" s="386"/>
      <c r="CB182" s="386"/>
      <c r="CC182" s="386"/>
      <c r="CD182" s="386"/>
      <c r="CE182" s="386"/>
      <c r="CF182" s="386"/>
      <c r="CG182" s="386"/>
      <c r="CH182" s="386"/>
    </row>
    <row r="183" spans="1:86" s="380" customFormat="1">
      <c r="A183" s="386"/>
      <c r="B183" s="387"/>
      <c r="L183" s="384"/>
      <c r="M183" s="386"/>
      <c r="N183" s="386"/>
      <c r="O183" s="386"/>
      <c r="P183" s="384"/>
      <c r="Q183" s="409"/>
      <c r="R183" s="409"/>
      <c r="S183" s="386"/>
      <c r="T183" s="386"/>
      <c r="U183" s="386"/>
      <c r="V183" s="386"/>
      <c r="W183" s="386"/>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c r="AS183" s="386"/>
      <c r="AT183" s="386"/>
      <c r="AU183" s="386"/>
      <c r="AV183" s="386"/>
      <c r="AW183" s="386"/>
      <c r="AX183" s="386"/>
      <c r="AY183" s="386"/>
      <c r="AZ183" s="386"/>
      <c r="BA183" s="386"/>
      <c r="BB183" s="386"/>
      <c r="BC183" s="386"/>
      <c r="BD183" s="386"/>
      <c r="BE183" s="386"/>
      <c r="BF183" s="386"/>
      <c r="BG183" s="386"/>
      <c r="BH183" s="386"/>
      <c r="BI183" s="386"/>
      <c r="BJ183" s="386"/>
      <c r="BK183" s="386"/>
      <c r="BL183" s="386"/>
      <c r="BM183" s="386"/>
      <c r="BN183" s="386"/>
      <c r="BO183" s="386"/>
      <c r="BP183" s="386"/>
      <c r="BQ183" s="386"/>
      <c r="BR183" s="386"/>
      <c r="BS183" s="386"/>
      <c r="BT183" s="386"/>
      <c r="BU183" s="386"/>
      <c r="BV183" s="386"/>
      <c r="BW183" s="386"/>
      <c r="BX183" s="386"/>
      <c r="BY183" s="386"/>
      <c r="BZ183" s="386"/>
      <c r="CA183" s="386"/>
      <c r="CB183" s="386"/>
      <c r="CC183" s="386"/>
      <c r="CD183" s="386"/>
      <c r="CE183" s="386"/>
      <c r="CF183" s="386"/>
      <c r="CG183" s="386"/>
      <c r="CH183" s="386"/>
    </row>
    <row r="184" spans="1:86" s="380" customFormat="1">
      <c r="A184" s="386"/>
      <c r="B184" s="387"/>
      <c r="L184" s="384"/>
      <c r="M184" s="386"/>
      <c r="N184" s="386"/>
      <c r="O184" s="386"/>
      <c r="P184" s="384"/>
      <c r="Q184" s="409"/>
      <c r="R184" s="409"/>
      <c r="S184" s="386"/>
      <c r="T184" s="386"/>
      <c r="U184" s="386"/>
      <c r="V184" s="386"/>
      <c r="W184" s="386"/>
      <c r="X184" s="386"/>
      <c r="Y184" s="386"/>
      <c r="Z184" s="386"/>
      <c r="AA184" s="386"/>
      <c r="AB184" s="386"/>
      <c r="AC184" s="386"/>
      <c r="AD184" s="386"/>
      <c r="AE184" s="386"/>
      <c r="AF184" s="386"/>
      <c r="AG184" s="386"/>
      <c r="AH184" s="386"/>
      <c r="AI184" s="386"/>
      <c r="AJ184" s="386"/>
      <c r="AK184" s="386"/>
      <c r="AL184" s="386"/>
      <c r="AM184" s="386"/>
      <c r="AN184" s="386"/>
      <c r="AO184" s="386"/>
      <c r="AP184" s="386"/>
      <c r="AQ184" s="386"/>
      <c r="AR184" s="386"/>
      <c r="AS184" s="386"/>
      <c r="AT184" s="386"/>
      <c r="AU184" s="386"/>
      <c r="AV184" s="386"/>
      <c r="AW184" s="386"/>
      <c r="AX184" s="386"/>
      <c r="AY184" s="386"/>
      <c r="AZ184" s="386"/>
      <c r="BA184" s="386"/>
      <c r="BB184" s="386"/>
      <c r="BC184" s="386"/>
      <c r="BD184" s="386"/>
      <c r="BE184" s="386"/>
      <c r="BF184" s="386"/>
      <c r="BG184" s="386"/>
      <c r="BH184" s="386"/>
      <c r="BI184" s="386"/>
      <c r="BJ184" s="386"/>
      <c r="BK184" s="386"/>
      <c r="BL184" s="386"/>
      <c r="BM184" s="386"/>
      <c r="BN184" s="386"/>
      <c r="BO184" s="386"/>
      <c r="BP184" s="386"/>
      <c r="BQ184" s="386"/>
      <c r="BR184" s="386"/>
      <c r="BS184" s="386"/>
      <c r="BT184" s="386"/>
      <c r="BU184" s="386"/>
      <c r="BV184" s="386"/>
      <c r="BW184" s="386"/>
      <c r="BX184" s="386"/>
      <c r="BY184" s="386"/>
      <c r="BZ184" s="386"/>
      <c r="CA184" s="386"/>
      <c r="CB184" s="386"/>
      <c r="CC184" s="386"/>
      <c r="CD184" s="386"/>
      <c r="CE184" s="386"/>
      <c r="CF184" s="386"/>
      <c r="CG184" s="386"/>
      <c r="CH184" s="386"/>
    </row>
    <row r="185" spans="1:86" s="380" customFormat="1">
      <c r="A185" s="386"/>
      <c r="B185" s="387"/>
      <c r="L185" s="384"/>
      <c r="M185" s="386"/>
      <c r="N185" s="386"/>
      <c r="O185" s="386"/>
      <c r="P185" s="384"/>
      <c r="Q185" s="409"/>
      <c r="R185" s="409"/>
      <c r="S185" s="386"/>
      <c r="T185" s="386"/>
      <c r="U185" s="386"/>
      <c r="V185" s="386"/>
      <c r="W185" s="386"/>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c r="AS185" s="386"/>
      <c r="AT185" s="386"/>
      <c r="AU185" s="386"/>
      <c r="AV185" s="386"/>
      <c r="AW185" s="386"/>
      <c r="AX185" s="386"/>
      <c r="AY185" s="386"/>
      <c r="AZ185" s="386"/>
      <c r="BA185" s="386"/>
      <c r="BB185" s="386"/>
      <c r="BC185" s="386"/>
      <c r="BD185" s="386"/>
      <c r="BE185" s="386"/>
      <c r="BF185" s="386"/>
      <c r="BG185" s="386"/>
      <c r="BH185" s="386"/>
      <c r="BI185" s="386"/>
      <c r="BJ185" s="386"/>
      <c r="BK185" s="386"/>
      <c r="BL185" s="386"/>
      <c r="BM185" s="386"/>
      <c r="BN185" s="386"/>
      <c r="BO185" s="386"/>
      <c r="BP185" s="386"/>
      <c r="BQ185" s="386"/>
      <c r="BR185" s="386"/>
      <c r="BS185" s="386"/>
      <c r="BT185" s="386"/>
      <c r="BU185" s="386"/>
      <c r="BV185" s="386"/>
      <c r="BW185" s="386"/>
      <c r="BX185" s="386"/>
      <c r="BY185" s="386"/>
      <c r="BZ185" s="386"/>
      <c r="CA185" s="386"/>
      <c r="CB185" s="386"/>
      <c r="CC185" s="386"/>
      <c r="CD185" s="386"/>
      <c r="CE185" s="386"/>
      <c r="CF185" s="386"/>
      <c r="CG185" s="386"/>
      <c r="CH185" s="386"/>
    </row>
    <row r="186" spans="1:86" s="380" customFormat="1">
      <c r="A186" s="386"/>
      <c r="B186" s="387"/>
      <c r="L186" s="384"/>
      <c r="M186" s="386"/>
      <c r="N186" s="386"/>
      <c r="O186" s="386"/>
      <c r="P186" s="384"/>
      <c r="Q186" s="409"/>
      <c r="R186" s="409"/>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386"/>
      <c r="BA186" s="386"/>
      <c r="BB186" s="386"/>
      <c r="BC186" s="386"/>
      <c r="BD186" s="386"/>
      <c r="BE186" s="386"/>
      <c r="BF186" s="386"/>
      <c r="BG186" s="386"/>
      <c r="BH186" s="386"/>
      <c r="BI186" s="386"/>
      <c r="BJ186" s="386"/>
      <c r="BK186" s="386"/>
      <c r="BL186" s="386"/>
      <c r="BM186" s="386"/>
      <c r="BN186" s="386"/>
      <c r="BO186" s="386"/>
      <c r="BP186" s="386"/>
      <c r="BQ186" s="386"/>
      <c r="BR186" s="386"/>
      <c r="BS186" s="386"/>
      <c r="BT186" s="386"/>
      <c r="BU186" s="386"/>
      <c r="BV186" s="386"/>
      <c r="BW186" s="386"/>
      <c r="BX186" s="386"/>
      <c r="BY186" s="386"/>
      <c r="BZ186" s="386"/>
      <c r="CA186" s="386"/>
      <c r="CB186" s="386"/>
      <c r="CC186" s="386"/>
      <c r="CD186" s="386"/>
      <c r="CE186" s="386"/>
      <c r="CF186" s="386"/>
      <c r="CG186" s="386"/>
      <c r="CH186" s="386"/>
    </row>
    <row r="187" spans="1:86" s="380" customFormat="1">
      <c r="A187" s="386"/>
      <c r="B187" s="387"/>
      <c r="L187" s="384"/>
      <c r="M187" s="386"/>
      <c r="N187" s="386"/>
      <c r="O187" s="386"/>
      <c r="P187" s="384"/>
      <c r="Q187" s="409"/>
      <c r="R187" s="409"/>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6"/>
      <c r="AY187" s="386"/>
      <c r="AZ187" s="386"/>
      <c r="BA187" s="386"/>
      <c r="BB187" s="386"/>
      <c r="BC187" s="386"/>
      <c r="BD187" s="386"/>
      <c r="BE187" s="386"/>
      <c r="BF187" s="386"/>
      <c r="BG187" s="386"/>
      <c r="BH187" s="386"/>
      <c r="BI187" s="386"/>
      <c r="BJ187" s="386"/>
      <c r="BK187" s="386"/>
      <c r="BL187" s="386"/>
      <c r="BM187" s="386"/>
      <c r="BN187" s="386"/>
      <c r="BO187" s="386"/>
      <c r="BP187" s="386"/>
      <c r="BQ187" s="386"/>
      <c r="BR187" s="386"/>
      <c r="BS187" s="386"/>
      <c r="BT187" s="386"/>
      <c r="BU187" s="386"/>
      <c r="BV187" s="386"/>
      <c r="BW187" s="386"/>
      <c r="BX187" s="386"/>
      <c r="BY187" s="386"/>
      <c r="BZ187" s="386"/>
      <c r="CA187" s="386"/>
      <c r="CB187" s="386"/>
      <c r="CC187" s="386"/>
      <c r="CD187" s="386"/>
      <c r="CE187" s="386"/>
      <c r="CF187" s="386"/>
      <c r="CG187" s="386"/>
      <c r="CH187" s="386"/>
    </row>
    <row r="188" spans="1:86" s="380" customFormat="1">
      <c r="A188" s="386"/>
      <c r="B188" s="387"/>
      <c r="L188" s="384"/>
      <c r="M188" s="386"/>
      <c r="N188" s="386"/>
      <c r="O188" s="386"/>
      <c r="P188" s="384"/>
      <c r="Q188" s="409"/>
      <c r="R188" s="409"/>
      <c r="S188" s="386"/>
      <c r="T188" s="386"/>
      <c r="U188" s="386"/>
      <c r="V188" s="386"/>
      <c r="W188" s="38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c r="AS188" s="386"/>
      <c r="AT188" s="386"/>
      <c r="AU188" s="386"/>
      <c r="AV188" s="386"/>
      <c r="AW188" s="386"/>
      <c r="AX188" s="386"/>
      <c r="AY188" s="386"/>
      <c r="AZ188" s="386"/>
      <c r="BA188" s="386"/>
      <c r="BB188" s="386"/>
      <c r="BC188" s="386"/>
      <c r="BD188" s="386"/>
      <c r="BE188" s="386"/>
      <c r="BF188" s="386"/>
      <c r="BG188" s="386"/>
      <c r="BH188" s="386"/>
      <c r="BI188" s="386"/>
      <c r="BJ188" s="386"/>
      <c r="BK188" s="386"/>
      <c r="BL188" s="386"/>
      <c r="BM188" s="386"/>
      <c r="BN188" s="386"/>
      <c r="BO188" s="386"/>
      <c r="BP188" s="386"/>
      <c r="BQ188" s="386"/>
      <c r="BR188" s="386"/>
      <c r="BS188" s="386"/>
      <c r="BT188" s="386"/>
      <c r="BU188" s="386"/>
      <c r="BV188" s="386"/>
      <c r="BW188" s="386"/>
      <c r="BX188" s="386"/>
      <c r="BY188" s="386"/>
      <c r="BZ188" s="386"/>
      <c r="CA188" s="386"/>
      <c r="CB188" s="386"/>
      <c r="CC188" s="386"/>
      <c r="CD188" s="386"/>
      <c r="CE188" s="386"/>
      <c r="CF188" s="386"/>
      <c r="CG188" s="386"/>
      <c r="CH188" s="386"/>
    </row>
    <row r="189" spans="1:86" s="380" customFormat="1">
      <c r="A189" s="386"/>
      <c r="B189" s="387"/>
      <c r="L189" s="384"/>
      <c r="M189" s="386"/>
      <c r="N189" s="386"/>
      <c r="O189" s="386"/>
      <c r="P189" s="384"/>
      <c r="Q189" s="409"/>
      <c r="R189" s="409"/>
      <c r="S189" s="386"/>
      <c r="T189" s="386"/>
      <c r="U189" s="386"/>
      <c r="V189" s="386"/>
      <c r="W189" s="38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c r="AS189" s="386"/>
      <c r="AT189" s="386"/>
      <c r="AU189" s="386"/>
      <c r="AV189" s="386"/>
      <c r="AW189" s="386"/>
      <c r="AX189" s="386"/>
      <c r="AY189" s="386"/>
      <c r="AZ189" s="386"/>
      <c r="BA189" s="386"/>
      <c r="BB189" s="386"/>
      <c r="BC189" s="386"/>
      <c r="BD189" s="386"/>
      <c r="BE189" s="386"/>
      <c r="BF189" s="386"/>
      <c r="BG189" s="386"/>
      <c r="BH189" s="386"/>
      <c r="BI189" s="386"/>
      <c r="BJ189" s="386"/>
      <c r="BK189" s="386"/>
      <c r="BL189" s="386"/>
      <c r="BM189" s="386"/>
      <c r="BN189" s="386"/>
      <c r="BO189" s="386"/>
      <c r="BP189" s="386"/>
      <c r="BQ189" s="386"/>
      <c r="BR189" s="386"/>
      <c r="BS189" s="386"/>
      <c r="BT189" s="386"/>
      <c r="BU189" s="386"/>
      <c r="BV189" s="386"/>
      <c r="BW189" s="386"/>
      <c r="BX189" s="386"/>
      <c r="BY189" s="386"/>
      <c r="BZ189" s="386"/>
      <c r="CA189" s="386"/>
      <c r="CB189" s="386"/>
      <c r="CC189" s="386"/>
      <c r="CD189" s="386"/>
      <c r="CE189" s="386"/>
      <c r="CF189" s="386"/>
      <c r="CG189" s="386"/>
      <c r="CH189" s="386"/>
    </row>
    <row r="190" spans="1:86" s="380" customFormat="1">
      <c r="A190" s="386"/>
      <c r="B190" s="387"/>
      <c r="L190" s="384"/>
      <c r="M190" s="386"/>
      <c r="N190" s="386"/>
      <c r="O190" s="386"/>
      <c r="P190" s="384"/>
      <c r="Q190" s="409"/>
      <c r="R190" s="409"/>
      <c r="S190" s="386"/>
      <c r="T190" s="386"/>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c r="AV190" s="386"/>
      <c r="AW190" s="386"/>
      <c r="AX190" s="386"/>
      <c r="AY190" s="386"/>
      <c r="AZ190" s="386"/>
      <c r="BA190" s="386"/>
      <c r="BB190" s="386"/>
      <c r="BC190" s="386"/>
      <c r="BD190" s="386"/>
      <c r="BE190" s="386"/>
      <c r="BF190" s="386"/>
      <c r="BG190" s="386"/>
      <c r="BH190" s="386"/>
      <c r="BI190" s="386"/>
      <c r="BJ190" s="386"/>
      <c r="BK190" s="386"/>
      <c r="BL190" s="386"/>
      <c r="BM190" s="386"/>
      <c r="BN190" s="386"/>
      <c r="BO190" s="386"/>
      <c r="BP190" s="386"/>
      <c r="BQ190" s="386"/>
      <c r="BR190" s="386"/>
      <c r="BS190" s="386"/>
      <c r="BT190" s="386"/>
      <c r="BU190" s="386"/>
      <c r="BV190" s="386"/>
      <c r="BW190" s="386"/>
      <c r="BX190" s="386"/>
      <c r="BY190" s="386"/>
      <c r="BZ190" s="386"/>
      <c r="CA190" s="386"/>
      <c r="CB190" s="386"/>
      <c r="CC190" s="386"/>
      <c r="CD190" s="386"/>
      <c r="CE190" s="386"/>
      <c r="CF190" s="386"/>
      <c r="CG190" s="386"/>
      <c r="CH190" s="386"/>
    </row>
    <row r="191" spans="1:86" s="380" customFormat="1">
      <c r="A191" s="386"/>
      <c r="B191" s="387"/>
      <c r="L191" s="384"/>
      <c r="M191" s="386"/>
      <c r="N191" s="386"/>
      <c r="O191" s="386"/>
      <c r="P191" s="384"/>
      <c r="Q191" s="409"/>
      <c r="R191" s="409"/>
      <c r="S191" s="386"/>
      <c r="T191" s="386"/>
      <c r="U191" s="386"/>
      <c r="V191" s="386"/>
      <c r="W191" s="38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6"/>
      <c r="AY191" s="386"/>
      <c r="AZ191" s="386"/>
      <c r="BA191" s="386"/>
      <c r="BB191" s="386"/>
      <c r="BC191" s="386"/>
      <c r="BD191" s="386"/>
      <c r="BE191" s="386"/>
      <c r="BF191" s="386"/>
      <c r="BG191" s="386"/>
      <c r="BH191" s="386"/>
      <c r="BI191" s="386"/>
      <c r="BJ191" s="386"/>
      <c r="BK191" s="386"/>
      <c r="BL191" s="386"/>
      <c r="BM191" s="386"/>
      <c r="BN191" s="386"/>
      <c r="BO191" s="386"/>
      <c r="BP191" s="386"/>
      <c r="BQ191" s="386"/>
      <c r="BR191" s="386"/>
      <c r="BS191" s="386"/>
      <c r="BT191" s="386"/>
      <c r="BU191" s="386"/>
      <c r="BV191" s="386"/>
      <c r="BW191" s="386"/>
      <c r="BX191" s="386"/>
      <c r="BY191" s="386"/>
      <c r="BZ191" s="386"/>
      <c r="CA191" s="386"/>
      <c r="CB191" s="386"/>
      <c r="CC191" s="386"/>
      <c r="CD191" s="386"/>
      <c r="CE191" s="386"/>
      <c r="CF191" s="386"/>
      <c r="CG191" s="386"/>
      <c r="CH191" s="386"/>
    </row>
    <row r="192" spans="1:86" s="380" customFormat="1">
      <c r="A192" s="386"/>
      <c r="B192" s="387"/>
      <c r="L192" s="384"/>
      <c r="M192" s="386"/>
      <c r="N192" s="386"/>
      <c r="O192" s="386"/>
      <c r="P192" s="384"/>
      <c r="Q192" s="409"/>
      <c r="R192" s="409"/>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386"/>
      <c r="BA192" s="386"/>
      <c r="BB192" s="386"/>
      <c r="BC192" s="386"/>
      <c r="BD192" s="386"/>
      <c r="BE192" s="386"/>
      <c r="BF192" s="386"/>
      <c r="BG192" s="386"/>
      <c r="BH192" s="386"/>
      <c r="BI192" s="386"/>
      <c r="BJ192" s="386"/>
      <c r="BK192" s="386"/>
      <c r="BL192" s="386"/>
      <c r="BM192" s="386"/>
      <c r="BN192" s="386"/>
      <c r="BO192" s="386"/>
      <c r="BP192" s="386"/>
      <c r="BQ192" s="386"/>
      <c r="BR192" s="386"/>
      <c r="BS192" s="386"/>
      <c r="BT192" s="386"/>
      <c r="BU192" s="386"/>
      <c r="BV192" s="386"/>
      <c r="BW192" s="386"/>
      <c r="BX192" s="386"/>
      <c r="BY192" s="386"/>
      <c r="BZ192" s="386"/>
      <c r="CA192" s="386"/>
      <c r="CB192" s="386"/>
      <c r="CC192" s="386"/>
      <c r="CD192" s="386"/>
      <c r="CE192" s="386"/>
      <c r="CF192" s="386"/>
      <c r="CG192" s="386"/>
      <c r="CH192" s="386"/>
    </row>
    <row r="193" spans="1:86" s="380" customFormat="1">
      <c r="A193" s="386"/>
      <c r="B193" s="387"/>
      <c r="L193" s="384"/>
      <c r="M193" s="386"/>
      <c r="N193" s="386"/>
      <c r="O193" s="386"/>
      <c r="P193" s="384"/>
      <c r="Q193" s="409"/>
      <c r="R193" s="409"/>
      <c r="S193" s="386"/>
      <c r="T193" s="386"/>
      <c r="U193" s="386"/>
      <c r="V193" s="386"/>
      <c r="W193" s="38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c r="AS193" s="386"/>
      <c r="AT193" s="386"/>
      <c r="AU193" s="386"/>
      <c r="AV193" s="386"/>
      <c r="AW193" s="386"/>
      <c r="AX193" s="386"/>
      <c r="AY193" s="386"/>
      <c r="AZ193" s="386"/>
      <c r="BA193" s="386"/>
      <c r="BB193" s="386"/>
      <c r="BC193" s="386"/>
      <c r="BD193" s="386"/>
      <c r="BE193" s="386"/>
      <c r="BF193" s="386"/>
      <c r="BG193" s="386"/>
      <c r="BH193" s="386"/>
      <c r="BI193" s="386"/>
      <c r="BJ193" s="386"/>
      <c r="BK193" s="386"/>
      <c r="BL193" s="386"/>
      <c r="BM193" s="386"/>
      <c r="BN193" s="386"/>
      <c r="BO193" s="386"/>
      <c r="BP193" s="386"/>
      <c r="BQ193" s="386"/>
      <c r="BR193" s="386"/>
      <c r="BS193" s="386"/>
      <c r="BT193" s="386"/>
      <c r="BU193" s="386"/>
      <c r="BV193" s="386"/>
      <c r="BW193" s="386"/>
      <c r="BX193" s="386"/>
      <c r="BY193" s="386"/>
      <c r="BZ193" s="386"/>
      <c r="CA193" s="386"/>
      <c r="CB193" s="386"/>
      <c r="CC193" s="386"/>
      <c r="CD193" s="386"/>
      <c r="CE193" s="386"/>
      <c r="CF193" s="386"/>
      <c r="CG193" s="386"/>
      <c r="CH193" s="386"/>
    </row>
    <row r="194" spans="1:86" s="380" customFormat="1">
      <c r="A194" s="386"/>
      <c r="B194" s="387"/>
      <c r="L194" s="384"/>
      <c r="M194" s="386"/>
      <c r="N194" s="386"/>
      <c r="O194" s="386"/>
      <c r="P194" s="384"/>
      <c r="Q194" s="409"/>
      <c r="R194" s="409"/>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c r="AS194" s="386"/>
      <c r="AT194" s="386"/>
      <c r="AU194" s="386"/>
      <c r="AV194" s="386"/>
      <c r="AW194" s="386"/>
      <c r="AX194" s="386"/>
      <c r="AY194" s="386"/>
      <c r="AZ194" s="386"/>
      <c r="BA194" s="386"/>
      <c r="BB194" s="386"/>
      <c r="BC194" s="386"/>
      <c r="BD194" s="386"/>
      <c r="BE194" s="386"/>
      <c r="BF194" s="386"/>
      <c r="BG194" s="386"/>
      <c r="BH194" s="386"/>
      <c r="BI194" s="386"/>
      <c r="BJ194" s="386"/>
      <c r="BK194" s="386"/>
      <c r="BL194" s="386"/>
      <c r="BM194" s="386"/>
      <c r="BN194" s="386"/>
      <c r="BO194" s="386"/>
      <c r="BP194" s="386"/>
      <c r="BQ194" s="386"/>
      <c r="BR194" s="386"/>
      <c r="BS194" s="386"/>
      <c r="BT194" s="386"/>
      <c r="BU194" s="386"/>
      <c r="BV194" s="386"/>
      <c r="BW194" s="386"/>
      <c r="BX194" s="386"/>
      <c r="BY194" s="386"/>
      <c r="BZ194" s="386"/>
      <c r="CA194" s="386"/>
      <c r="CB194" s="386"/>
      <c r="CC194" s="386"/>
      <c r="CD194" s="386"/>
      <c r="CE194" s="386"/>
      <c r="CF194" s="386"/>
      <c r="CG194" s="386"/>
      <c r="CH194" s="386"/>
    </row>
    <row r="195" spans="1:86" s="380" customFormat="1">
      <c r="A195" s="386"/>
      <c r="B195" s="387"/>
      <c r="L195" s="384"/>
      <c r="M195" s="386"/>
      <c r="N195" s="386"/>
      <c r="O195" s="386"/>
      <c r="P195" s="384"/>
      <c r="Q195" s="409"/>
      <c r="R195" s="409"/>
      <c r="S195" s="386"/>
      <c r="T195" s="386"/>
      <c r="U195" s="386"/>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c r="AV195" s="386"/>
      <c r="AW195" s="386"/>
      <c r="AX195" s="386"/>
      <c r="AY195" s="386"/>
      <c r="AZ195" s="386"/>
      <c r="BA195" s="386"/>
      <c r="BB195" s="386"/>
      <c r="BC195" s="386"/>
      <c r="BD195" s="386"/>
      <c r="BE195" s="386"/>
      <c r="BF195" s="386"/>
      <c r="BG195" s="386"/>
      <c r="BH195" s="386"/>
      <c r="BI195" s="386"/>
      <c r="BJ195" s="386"/>
      <c r="BK195" s="386"/>
      <c r="BL195" s="386"/>
      <c r="BM195" s="386"/>
      <c r="BN195" s="386"/>
      <c r="BO195" s="386"/>
      <c r="BP195" s="386"/>
      <c r="BQ195" s="386"/>
      <c r="BR195" s="386"/>
      <c r="BS195" s="386"/>
      <c r="BT195" s="386"/>
      <c r="BU195" s="386"/>
      <c r="BV195" s="386"/>
      <c r="BW195" s="386"/>
      <c r="BX195" s="386"/>
      <c r="BY195" s="386"/>
      <c r="BZ195" s="386"/>
      <c r="CA195" s="386"/>
      <c r="CB195" s="386"/>
      <c r="CC195" s="386"/>
      <c r="CD195" s="386"/>
      <c r="CE195" s="386"/>
      <c r="CF195" s="386"/>
      <c r="CG195" s="386"/>
      <c r="CH195" s="386"/>
    </row>
    <row r="196" spans="1:86" s="380" customFormat="1">
      <c r="A196" s="386"/>
      <c r="B196" s="387"/>
      <c r="L196" s="384"/>
      <c r="M196" s="386"/>
      <c r="N196" s="386"/>
      <c r="O196" s="386"/>
      <c r="P196" s="384"/>
      <c r="Q196" s="409"/>
      <c r="R196" s="409"/>
      <c r="S196" s="386"/>
      <c r="T196" s="386"/>
      <c r="U196" s="386"/>
      <c r="V196" s="386"/>
      <c r="W196" s="38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c r="AS196" s="386"/>
      <c r="AT196" s="386"/>
      <c r="AU196" s="386"/>
      <c r="AV196" s="386"/>
      <c r="AW196" s="386"/>
      <c r="AX196" s="386"/>
      <c r="AY196" s="386"/>
      <c r="AZ196" s="386"/>
      <c r="BA196" s="386"/>
      <c r="BB196" s="386"/>
      <c r="BC196" s="386"/>
      <c r="BD196" s="386"/>
      <c r="BE196" s="386"/>
      <c r="BF196" s="386"/>
      <c r="BG196" s="386"/>
      <c r="BH196" s="386"/>
      <c r="BI196" s="386"/>
      <c r="BJ196" s="386"/>
      <c r="BK196" s="386"/>
      <c r="BL196" s="386"/>
      <c r="BM196" s="386"/>
      <c r="BN196" s="386"/>
      <c r="BO196" s="386"/>
      <c r="BP196" s="386"/>
      <c r="BQ196" s="386"/>
      <c r="BR196" s="386"/>
      <c r="BS196" s="386"/>
      <c r="BT196" s="386"/>
      <c r="BU196" s="386"/>
      <c r="BV196" s="386"/>
      <c r="BW196" s="386"/>
      <c r="BX196" s="386"/>
      <c r="BY196" s="386"/>
      <c r="BZ196" s="386"/>
      <c r="CA196" s="386"/>
      <c r="CB196" s="386"/>
      <c r="CC196" s="386"/>
      <c r="CD196" s="386"/>
      <c r="CE196" s="386"/>
      <c r="CF196" s="386"/>
      <c r="CG196" s="386"/>
      <c r="CH196" s="386"/>
    </row>
    <row r="197" spans="1:86" s="380" customFormat="1">
      <c r="A197" s="386"/>
      <c r="B197" s="387"/>
      <c r="L197" s="384"/>
      <c r="M197" s="386"/>
      <c r="N197" s="386"/>
      <c r="O197" s="386"/>
      <c r="P197" s="384"/>
      <c r="Q197" s="409"/>
      <c r="R197" s="409"/>
      <c r="S197" s="386"/>
      <c r="T197" s="386"/>
      <c r="U197" s="386"/>
      <c r="V197" s="386"/>
      <c r="W197" s="38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c r="AS197" s="386"/>
      <c r="AT197" s="386"/>
      <c r="AU197" s="386"/>
      <c r="AV197" s="386"/>
      <c r="AW197" s="386"/>
      <c r="AX197" s="386"/>
      <c r="AY197" s="386"/>
      <c r="AZ197" s="386"/>
      <c r="BA197" s="386"/>
      <c r="BB197" s="386"/>
      <c r="BC197" s="386"/>
      <c r="BD197" s="386"/>
      <c r="BE197" s="386"/>
      <c r="BF197" s="386"/>
      <c r="BG197" s="386"/>
      <c r="BH197" s="386"/>
      <c r="BI197" s="386"/>
      <c r="BJ197" s="386"/>
      <c r="BK197" s="386"/>
      <c r="BL197" s="386"/>
      <c r="BM197" s="386"/>
      <c r="BN197" s="386"/>
      <c r="BO197" s="386"/>
      <c r="BP197" s="386"/>
      <c r="BQ197" s="386"/>
      <c r="BR197" s="386"/>
      <c r="BS197" s="386"/>
      <c r="BT197" s="386"/>
      <c r="BU197" s="386"/>
      <c r="BV197" s="386"/>
      <c r="BW197" s="386"/>
      <c r="BX197" s="386"/>
      <c r="BY197" s="386"/>
      <c r="BZ197" s="386"/>
      <c r="CA197" s="386"/>
      <c r="CB197" s="386"/>
      <c r="CC197" s="386"/>
      <c r="CD197" s="386"/>
      <c r="CE197" s="386"/>
      <c r="CF197" s="386"/>
      <c r="CG197" s="386"/>
      <c r="CH197" s="386"/>
    </row>
    <row r="198" spans="1:86" s="380" customFormat="1">
      <c r="A198" s="386"/>
      <c r="B198" s="387"/>
      <c r="L198" s="384"/>
      <c r="M198" s="386"/>
      <c r="N198" s="386"/>
      <c r="O198" s="386"/>
      <c r="P198" s="384"/>
      <c r="Q198" s="409"/>
      <c r="R198" s="409"/>
      <c r="S198" s="386"/>
      <c r="T198" s="386"/>
      <c r="U198" s="386"/>
      <c r="V198" s="386"/>
      <c r="W198" s="38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6"/>
      <c r="AY198" s="386"/>
      <c r="AZ198" s="386"/>
      <c r="BA198" s="386"/>
      <c r="BB198" s="386"/>
      <c r="BC198" s="386"/>
      <c r="BD198" s="386"/>
      <c r="BE198" s="386"/>
      <c r="BF198" s="386"/>
      <c r="BG198" s="386"/>
      <c r="BH198" s="386"/>
      <c r="BI198" s="386"/>
      <c r="BJ198" s="386"/>
      <c r="BK198" s="386"/>
      <c r="BL198" s="386"/>
      <c r="BM198" s="386"/>
      <c r="BN198" s="386"/>
      <c r="BO198" s="386"/>
      <c r="BP198" s="386"/>
      <c r="BQ198" s="386"/>
      <c r="BR198" s="386"/>
      <c r="BS198" s="386"/>
      <c r="BT198" s="386"/>
      <c r="BU198" s="386"/>
      <c r="BV198" s="386"/>
      <c r="BW198" s="386"/>
      <c r="BX198" s="386"/>
      <c r="BY198" s="386"/>
      <c r="BZ198" s="386"/>
      <c r="CA198" s="386"/>
      <c r="CB198" s="386"/>
      <c r="CC198" s="386"/>
      <c r="CD198" s="386"/>
      <c r="CE198" s="386"/>
      <c r="CF198" s="386"/>
      <c r="CG198" s="386"/>
      <c r="CH198" s="386"/>
    </row>
    <row r="199" spans="1:86" s="380" customFormat="1">
      <c r="A199" s="386"/>
      <c r="B199" s="387"/>
      <c r="L199" s="384"/>
      <c r="M199" s="386"/>
      <c r="N199" s="386"/>
      <c r="O199" s="386"/>
      <c r="P199" s="384"/>
      <c r="Q199" s="409"/>
      <c r="R199" s="409"/>
      <c r="S199" s="386"/>
      <c r="T199" s="386"/>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386"/>
      <c r="BF199" s="386"/>
      <c r="BG199" s="386"/>
      <c r="BH199" s="386"/>
      <c r="BI199" s="386"/>
      <c r="BJ199" s="386"/>
      <c r="BK199" s="386"/>
      <c r="BL199" s="386"/>
      <c r="BM199" s="386"/>
      <c r="BN199" s="386"/>
      <c r="BO199" s="386"/>
      <c r="BP199" s="386"/>
      <c r="BQ199" s="386"/>
      <c r="BR199" s="386"/>
      <c r="BS199" s="386"/>
      <c r="BT199" s="386"/>
      <c r="BU199" s="386"/>
      <c r="BV199" s="386"/>
      <c r="BW199" s="386"/>
      <c r="BX199" s="386"/>
      <c r="BY199" s="386"/>
      <c r="BZ199" s="386"/>
      <c r="CA199" s="386"/>
      <c r="CB199" s="386"/>
      <c r="CC199" s="386"/>
      <c r="CD199" s="386"/>
      <c r="CE199" s="386"/>
      <c r="CF199" s="386"/>
      <c r="CG199" s="386"/>
      <c r="CH199" s="386"/>
    </row>
    <row r="200" spans="1:86" s="380" customFormat="1">
      <c r="A200" s="386"/>
      <c r="B200" s="387"/>
      <c r="L200" s="384"/>
      <c r="M200" s="386"/>
      <c r="N200" s="386"/>
      <c r="O200" s="386"/>
      <c r="P200" s="384"/>
      <c r="Q200" s="409"/>
      <c r="R200" s="409"/>
      <c r="S200" s="386"/>
      <c r="T200" s="386"/>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6"/>
      <c r="AY200" s="386"/>
      <c r="AZ200" s="386"/>
      <c r="BA200" s="386"/>
      <c r="BB200" s="386"/>
      <c r="BC200" s="386"/>
      <c r="BD200" s="386"/>
      <c r="BE200" s="386"/>
      <c r="BF200" s="386"/>
      <c r="BG200" s="386"/>
      <c r="BH200" s="386"/>
      <c r="BI200" s="386"/>
      <c r="BJ200" s="386"/>
      <c r="BK200" s="386"/>
      <c r="BL200" s="386"/>
      <c r="BM200" s="386"/>
      <c r="BN200" s="386"/>
      <c r="BO200" s="386"/>
      <c r="BP200" s="386"/>
      <c r="BQ200" s="386"/>
      <c r="BR200" s="386"/>
      <c r="BS200" s="386"/>
      <c r="BT200" s="386"/>
      <c r="BU200" s="386"/>
      <c r="BV200" s="386"/>
      <c r="BW200" s="386"/>
      <c r="BX200" s="386"/>
      <c r="BY200" s="386"/>
      <c r="BZ200" s="386"/>
      <c r="CA200" s="386"/>
      <c r="CB200" s="386"/>
      <c r="CC200" s="386"/>
      <c r="CD200" s="386"/>
      <c r="CE200" s="386"/>
      <c r="CF200" s="386"/>
      <c r="CG200" s="386"/>
      <c r="CH200" s="386"/>
    </row>
    <row r="201" spans="1:86" s="380" customFormat="1">
      <c r="A201" s="386"/>
      <c r="B201" s="387"/>
      <c r="L201" s="384"/>
      <c r="M201" s="386"/>
      <c r="N201" s="386"/>
      <c r="O201" s="386"/>
      <c r="P201" s="384"/>
      <c r="Q201" s="409"/>
      <c r="R201" s="409"/>
      <c r="S201" s="386"/>
      <c r="T201" s="386"/>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386"/>
      <c r="BF201" s="386"/>
      <c r="BG201" s="386"/>
      <c r="BH201" s="386"/>
      <c r="BI201" s="386"/>
      <c r="BJ201" s="386"/>
      <c r="BK201" s="386"/>
      <c r="BL201" s="386"/>
      <c r="BM201" s="386"/>
      <c r="BN201" s="386"/>
      <c r="BO201" s="386"/>
      <c r="BP201" s="386"/>
      <c r="BQ201" s="386"/>
      <c r="BR201" s="386"/>
      <c r="BS201" s="386"/>
      <c r="BT201" s="386"/>
      <c r="BU201" s="386"/>
      <c r="BV201" s="386"/>
      <c r="BW201" s="386"/>
      <c r="BX201" s="386"/>
      <c r="BY201" s="386"/>
      <c r="BZ201" s="386"/>
      <c r="CA201" s="386"/>
      <c r="CB201" s="386"/>
      <c r="CC201" s="386"/>
      <c r="CD201" s="386"/>
      <c r="CE201" s="386"/>
      <c r="CF201" s="386"/>
      <c r="CG201" s="386"/>
      <c r="CH201" s="386"/>
    </row>
    <row r="202" spans="1:86" s="380" customFormat="1">
      <c r="A202" s="386"/>
      <c r="B202" s="387"/>
      <c r="L202" s="384"/>
      <c r="M202" s="386"/>
      <c r="N202" s="386"/>
      <c r="O202" s="386"/>
      <c r="P202" s="384"/>
      <c r="Q202" s="409"/>
      <c r="R202" s="409"/>
      <c r="S202" s="386"/>
      <c r="T202" s="386"/>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c r="AV202" s="386"/>
      <c r="AW202" s="386"/>
      <c r="AX202" s="386"/>
      <c r="AY202" s="386"/>
      <c r="AZ202" s="386"/>
      <c r="BA202" s="386"/>
      <c r="BB202" s="386"/>
      <c r="BC202" s="386"/>
      <c r="BD202" s="386"/>
      <c r="BE202" s="386"/>
      <c r="BF202" s="386"/>
      <c r="BG202" s="386"/>
      <c r="BH202" s="386"/>
      <c r="BI202" s="386"/>
      <c r="BJ202" s="386"/>
      <c r="BK202" s="386"/>
      <c r="BL202" s="386"/>
      <c r="BM202" s="386"/>
      <c r="BN202" s="386"/>
      <c r="BO202" s="386"/>
      <c r="BP202" s="386"/>
      <c r="BQ202" s="386"/>
      <c r="BR202" s="386"/>
      <c r="BS202" s="386"/>
      <c r="BT202" s="386"/>
      <c r="BU202" s="386"/>
      <c r="BV202" s="386"/>
      <c r="BW202" s="386"/>
      <c r="BX202" s="386"/>
      <c r="BY202" s="386"/>
      <c r="BZ202" s="386"/>
      <c r="CA202" s="386"/>
      <c r="CB202" s="386"/>
      <c r="CC202" s="386"/>
      <c r="CD202" s="386"/>
      <c r="CE202" s="386"/>
      <c r="CF202" s="386"/>
      <c r="CG202" s="386"/>
      <c r="CH202" s="386"/>
    </row>
    <row r="203" spans="1:86" s="380" customFormat="1">
      <c r="A203" s="386"/>
      <c r="B203" s="387"/>
      <c r="L203" s="384"/>
      <c r="M203" s="386"/>
      <c r="N203" s="386"/>
      <c r="O203" s="386"/>
      <c r="P203" s="384"/>
      <c r="Q203" s="409"/>
      <c r="R203" s="409"/>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86"/>
      <c r="BY203" s="386"/>
      <c r="BZ203" s="386"/>
      <c r="CA203" s="386"/>
      <c r="CB203" s="386"/>
      <c r="CC203" s="386"/>
      <c r="CD203" s="386"/>
      <c r="CE203" s="386"/>
      <c r="CF203" s="386"/>
      <c r="CG203" s="386"/>
      <c r="CH203" s="386"/>
    </row>
    <row r="204" spans="1:86" s="380" customFormat="1">
      <c r="A204" s="386"/>
      <c r="B204" s="387"/>
      <c r="L204" s="384"/>
      <c r="M204" s="386"/>
      <c r="N204" s="386"/>
      <c r="O204" s="386"/>
      <c r="P204" s="384"/>
      <c r="Q204" s="409"/>
      <c r="R204" s="409"/>
      <c r="S204" s="386"/>
      <c r="T204" s="386"/>
      <c r="U204" s="386"/>
      <c r="V204" s="386"/>
      <c r="W204" s="38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6"/>
      <c r="AY204" s="386"/>
      <c r="AZ204" s="386"/>
      <c r="BA204" s="386"/>
      <c r="BB204" s="386"/>
      <c r="BC204" s="386"/>
      <c r="BD204" s="386"/>
      <c r="BE204" s="386"/>
      <c r="BF204" s="386"/>
      <c r="BG204" s="386"/>
      <c r="BH204" s="386"/>
      <c r="BI204" s="386"/>
      <c r="BJ204" s="386"/>
      <c r="BK204" s="386"/>
      <c r="BL204" s="386"/>
      <c r="BM204" s="386"/>
      <c r="BN204" s="386"/>
      <c r="BO204" s="386"/>
      <c r="BP204" s="386"/>
      <c r="BQ204" s="386"/>
      <c r="BR204" s="386"/>
      <c r="BS204" s="386"/>
      <c r="BT204" s="386"/>
      <c r="BU204" s="386"/>
      <c r="BV204" s="386"/>
      <c r="BW204" s="386"/>
      <c r="BX204" s="386"/>
      <c r="BY204" s="386"/>
      <c r="BZ204" s="386"/>
      <c r="CA204" s="386"/>
      <c r="CB204" s="386"/>
      <c r="CC204" s="386"/>
      <c r="CD204" s="386"/>
      <c r="CE204" s="386"/>
      <c r="CF204" s="386"/>
      <c r="CG204" s="386"/>
      <c r="CH204" s="386"/>
    </row>
    <row r="205" spans="1:86" s="380" customFormat="1">
      <c r="A205" s="386"/>
      <c r="B205" s="387"/>
      <c r="L205" s="384"/>
      <c r="M205" s="386"/>
      <c r="N205" s="386"/>
      <c r="O205" s="386"/>
      <c r="P205" s="384"/>
      <c r="Q205" s="409"/>
      <c r="R205" s="409"/>
      <c r="S205" s="386"/>
      <c r="T205" s="386"/>
      <c r="U205" s="386"/>
      <c r="V205" s="386"/>
      <c r="W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c r="AS205" s="386"/>
      <c r="AT205" s="386"/>
      <c r="AU205" s="386"/>
      <c r="AV205" s="386"/>
      <c r="AW205" s="386"/>
      <c r="AX205" s="386"/>
      <c r="AY205" s="386"/>
      <c r="AZ205" s="386"/>
      <c r="BA205" s="386"/>
      <c r="BB205" s="386"/>
      <c r="BC205" s="386"/>
      <c r="BD205" s="386"/>
      <c r="BE205" s="386"/>
      <c r="BF205" s="386"/>
      <c r="BG205" s="386"/>
      <c r="BH205" s="386"/>
      <c r="BI205" s="386"/>
      <c r="BJ205" s="386"/>
      <c r="BK205" s="386"/>
      <c r="BL205" s="386"/>
      <c r="BM205" s="386"/>
      <c r="BN205" s="386"/>
      <c r="BO205" s="386"/>
      <c r="BP205" s="386"/>
      <c r="BQ205" s="386"/>
      <c r="BR205" s="386"/>
      <c r="BS205" s="386"/>
      <c r="BT205" s="386"/>
      <c r="BU205" s="386"/>
      <c r="BV205" s="386"/>
      <c r="BW205" s="386"/>
      <c r="BX205" s="386"/>
      <c r="BY205" s="386"/>
      <c r="BZ205" s="386"/>
      <c r="CA205" s="386"/>
      <c r="CB205" s="386"/>
      <c r="CC205" s="386"/>
      <c r="CD205" s="386"/>
      <c r="CE205" s="386"/>
      <c r="CF205" s="386"/>
      <c r="CG205" s="386"/>
      <c r="CH205" s="386"/>
    </row>
    <row r="206" spans="1:86" s="380" customFormat="1">
      <c r="A206" s="386"/>
      <c r="B206" s="387"/>
      <c r="L206" s="384"/>
      <c r="M206" s="386"/>
      <c r="N206" s="386"/>
      <c r="O206" s="386"/>
      <c r="P206" s="384"/>
      <c r="Q206" s="409"/>
      <c r="R206" s="409"/>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6"/>
      <c r="BJ206" s="386"/>
      <c r="BK206" s="386"/>
      <c r="BL206" s="386"/>
      <c r="BM206" s="386"/>
      <c r="BN206" s="386"/>
      <c r="BO206" s="386"/>
      <c r="BP206" s="386"/>
      <c r="BQ206" s="386"/>
      <c r="BR206" s="386"/>
      <c r="BS206" s="386"/>
      <c r="BT206" s="386"/>
      <c r="BU206" s="386"/>
      <c r="BV206" s="386"/>
      <c r="BW206" s="386"/>
      <c r="BX206" s="386"/>
      <c r="BY206" s="386"/>
      <c r="BZ206" s="386"/>
      <c r="CA206" s="386"/>
      <c r="CB206" s="386"/>
      <c r="CC206" s="386"/>
      <c r="CD206" s="386"/>
      <c r="CE206" s="386"/>
      <c r="CF206" s="386"/>
      <c r="CG206" s="386"/>
      <c r="CH206" s="386"/>
    </row>
    <row r="207" spans="1:86" s="380" customFormat="1">
      <c r="A207" s="386"/>
      <c r="B207" s="387"/>
      <c r="L207" s="384"/>
      <c r="M207" s="386"/>
      <c r="N207" s="386"/>
      <c r="O207" s="386"/>
      <c r="P207" s="384"/>
      <c r="Q207" s="409"/>
      <c r="R207" s="409"/>
      <c r="S207" s="386"/>
      <c r="T207" s="386"/>
      <c r="U207" s="386"/>
      <c r="V207" s="386"/>
      <c r="W207" s="38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c r="AS207" s="386"/>
      <c r="AT207" s="386"/>
      <c r="AU207" s="386"/>
      <c r="AV207" s="386"/>
      <c r="AW207" s="386"/>
      <c r="AX207" s="386"/>
      <c r="AY207" s="386"/>
      <c r="AZ207" s="386"/>
      <c r="BA207" s="386"/>
      <c r="BB207" s="386"/>
      <c r="BC207" s="386"/>
      <c r="BD207" s="386"/>
      <c r="BE207" s="386"/>
      <c r="BF207" s="386"/>
      <c r="BG207" s="386"/>
      <c r="BH207" s="386"/>
      <c r="BI207" s="386"/>
      <c r="BJ207" s="386"/>
      <c r="BK207" s="386"/>
      <c r="BL207" s="386"/>
      <c r="BM207" s="386"/>
      <c r="BN207" s="386"/>
      <c r="BO207" s="386"/>
      <c r="BP207" s="386"/>
      <c r="BQ207" s="386"/>
      <c r="BR207" s="386"/>
      <c r="BS207" s="386"/>
      <c r="BT207" s="386"/>
      <c r="BU207" s="386"/>
      <c r="BV207" s="386"/>
      <c r="BW207" s="386"/>
      <c r="BX207" s="386"/>
      <c r="BY207" s="386"/>
      <c r="BZ207" s="386"/>
      <c r="CA207" s="386"/>
      <c r="CB207" s="386"/>
      <c r="CC207" s="386"/>
      <c r="CD207" s="386"/>
      <c r="CE207" s="386"/>
      <c r="CF207" s="386"/>
      <c r="CG207" s="386"/>
      <c r="CH207" s="386"/>
    </row>
    <row r="208" spans="1:86" s="380" customFormat="1">
      <c r="A208" s="386"/>
      <c r="B208" s="387"/>
      <c r="L208" s="384"/>
      <c r="M208" s="386"/>
      <c r="N208" s="386"/>
      <c r="O208" s="386"/>
      <c r="P208" s="384"/>
      <c r="Q208" s="409"/>
      <c r="R208" s="409"/>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c r="BC208" s="386"/>
      <c r="BD208" s="386"/>
      <c r="BE208" s="386"/>
      <c r="BF208" s="386"/>
      <c r="BG208" s="386"/>
      <c r="BH208" s="386"/>
      <c r="BI208" s="386"/>
      <c r="BJ208" s="386"/>
      <c r="BK208" s="386"/>
      <c r="BL208" s="386"/>
      <c r="BM208" s="386"/>
      <c r="BN208" s="386"/>
      <c r="BO208" s="386"/>
      <c r="BP208" s="386"/>
      <c r="BQ208" s="386"/>
      <c r="BR208" s="386"/>
      <c r="BS208" s="386"/>
      <c r="BT208" s="386"/>
      <c r="BU208" s="386"/>
      <c r="BV208" s="386"/>
      <c r="BW208" s="386"/>
      <c r="BX208" s="386"/>
      <c r="BY208" s="386"/>
      <c r="BZ208" s="386"/>
      <c r="CA208" s="386"/>
      <c r="CB208" s="386"/>
      <c r="CC208" s="386"/>
      <c r="CD208" s="386"/>
      <c r="CE208" s="386"/>
      <c r="CF208" s="386"/>
      <c r="CG208" s="386"/>
      <c r="CH208" s="386"/>
    </row>
    <row r="209" spans="1:86" s="380" customFormat="1">
      <c r="A209" s="386"/>
      <c r="B209" s="387"/>
      <c r="L209" s="384"/>
      <c r="M209" s="386"/>
      <c r="N209" s="386"/>
      <c r="O209" s="386"/>
      <c r="P209" s="384"/>
      <c r="Q209" s="409"/>
      <c r="R209" s="409"/>
      <c r="S209" s="386"/>
      <c r="T209" s="386"/>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386"/>
      <c r="AT209" s="386"/>
      <c r="AU209" s="386"/>
      <c r="AV209" s="386"/>
      <c r="AW209" s="386"/>
      <c r="AX209" s="386"/>
      <c r="AY209" s="386"/>
      <c r="AZ209" s="386"/>
      <c r="BA209" s="386"/>
      <c r="BB209" s="386"/>
      <c r="BC209" s="386"/>
      <c r="BD209" s="386"/>
      <c r="BE209" s="386"/>
      <c r="BF209" s="386"/>
      <c r="BG209" s="386"/>
      <c r="BH209" s="386"/>
      <c r="BI209" s="386"/>
      <c r="BJ209" s="386"/>
      <c r="BK209" s="386"/>
      <c r="BL209" s="386"/>
      <c r="BM209" s="386"/>
      <c r="BN209" s="386"/>
      <c r="BO209" s="386"/>
      <c r="BP209" s="386"/>
      <c r="BQ209" s="386"/>
      <c r="BR209" s="386"/>
      <c r="BS209" s="386"/>
      <c r="BT209" s="386"/>
      <c r="BU209" s="386"/>
      <c r="BV209" s="386"/>
      <c r="BW209" s="386"/>
      <c r="BX209" s="386"/>
      <c r="BY209" s="386"/>
      <c r="BZ209" s="386"/>
      <c r="CA209" s="386"/>
      <c r="CB209" s="386"/>
      <c r="CC209" s="386"/>
      <c r="CD209" s="386"/>
      <c r="CE209" s="386"/>
      <c r="CF209" s="386"/>
      <c r="CG209" s="386"/>
      <c r="CH209" s="386"/>
    </row>
    <row r="210" spans="1:86" s="380" customFormat="1">
      <c r="A210" s="386"/>
      <c r="B210" s="387"/>
      <c r="L210" s="384"/>
      <c r="M210" s="386"/>
      <c r="N210" s="386"/>
      <c r="O210" s="386"/>
      <c r="P210" s="384"/>
      <c r="Q210" s="409"/>
      <c r="R210" s="409"/>
      <c r="S210" s="386"/>
      <c r="T210" s="386"/>
      <c r="U210" s="386"/>
      <c r="V210" s="386"/>
      <c r="W210" s="38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c r="AS210" s="386"/>
      <c r="AT210" s="386"/>
      <c r="AU210" s="386"/>
      <c r="AV210" s="386"/>
      <c r="AW210" s="386"/>
      <c r="AX210" s="386"/>
      <c r="AY210" s="386"/>
      <c r="AZ210" s="386"/>
      <c r="BA210" s="386"/>
      <c r="BB210" s="386"/>
      <c r="BC210" s="386"/>
      <c r="BD210" s="386"/>
      <c r="BE210" s="386"/>
      <c r="BF210" s="386"/>
      <c r="BG210" s="386"/>
      <c r="BH210" s="386"/>
      <c r="BI210" s="386"/>
      <c r="BJ210" s="386"/>
      <c r="BK210" s="386"/>
      <c r="BL210" s="386"/>
      <c r="BM210" s="386"/>
      <c r="BN210" s="386"/>
      <c r="BO210" s="386"/>
      <c r="BP210" s="386"/>
      <c r="BQ210" s="386"/>
      <c r="BR210" s="386"/>
      <c r="BS210" s="386"/>
      <c r="BT210" s="386"/>
      <c r="BU210" s="386"/>
      <c r="BV210" s="386"/>
      <c r="BW210" s="386"/>
      <c r="BX210" s="386"/>
      <c r="BY210" s="386"/>
      <c r="BZ210" s="386"/>
      <c r="CA210" s="386"/>
      <c r="CB210" s="386"/>
      <c r="CC210" s="386"/>
      <c r="CD210" s="386"/>
      <c r="CE210" s="386"/>
      <c r="CF210" s="386"/>
      <c r="CG210" s="386"/>
      <c r="CH210" s="386"/>
    </row>
    <row r="211" spans="1:86" s="380" customFormat="1">
      <c r="A211" s="386"/>
      <c r="B211" s="387"/>
      <c r="L211" s="384"/>
      <c r="M211" s="386"/>
      <c r="N211" s="386"/>
      <c r="O211" s="386"/>
      <c r="P211" s="384"/>
      <c r="Q211" s="409"/>
      <c r="R211" s="409"/>
      <c r="S211" s="386"/>
      <c r="T211" s="386"/>
      <c r="U211" s="386"/>
      <c r="V211" s="386"/>
      <c r="W211" s="38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6"/>
      <c r="AY211" s="386"/>
      <c r="AZ211" s="386"/>
      <c r="BA211" s="386"/>
      <c r="BB211" s="386"/>
      <c r="BC211" s="386"/>
      <c r="BD211" s="386"/>
      <c r="BE211" s="386"/>
      <c r="BF211" s="386"/>
      <c r="BG211" s="386"/>
      <c r="BH211" s="386"/>
      <c r="BI211" s="386"/>
      <c r="BJ211" s="386"/>
      <c r="BK211" s="386"/>
      <c r="BL211" s="386"/>
      <c r="BM211" s="386"/>
      <c r="BN211" s="386"/>
      <c r="BO211" s="386"/>
      <c r="BP211" s="386"/>
      <c r="BQ211" s="386"/>
      <c r="BR211" s="386"/>
      <c r="BS211" s="386"/>
      <c r="BT211" s="386"/>
      <c r="BU211" s="386"/>
      <c r="BV211" s="386"/>
      <c r="BW211" s="386"/>
      <c r="BX211" s="386"/>
      <c r="BY211" s="386"/>
      <c r="BZ211" s="386"/>
      <c r="CA211" s="386"/>
      <c r="CB211" s="386"/>
      <c r="CC211" s="386"/>
      <c r="CD211" s="386"/>
      <c r="CE211" s="386"/>
      <c r="CF211" s="386"/>
      <c r="CG211" s="386"/>
      <c r="CH211" s="386"/>
    </row>
    <row r="212" spans="1:86" s="380" customFormat="1">
      <c r="A212" s="386"/>
      <c r="B212" s="387"/>
      <c r="L212" s="384"/>
      <c r="M212" s="386"/>
      <c r="N212" s="386"/>
      <c r="O212" s="386"/>
      <c r="P212" s="384"/>
      <c r="Q212" s="409"/>
      <c r="R212" s="409"/>
      <c r="S212" s="386"/>
      <c r="T212" s="386"/>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6"/>
      <c r="BF212" s="386"/>
      <c r="BG212" s="386"/>
      <c r="BH212" s="386"/>
      <c r="BI212" s="386"/>
      <c r="BJ212" s="386"/>
      <c r="BK212" s="386"/>
      <c r="BL212" s="386"/>
      <c r="BM212" s="386"/>
      <c r="BN212" s="386"/>
      <c r="BO212" s="386"/>
      <c r="BP212" s="386"/>
      <c r="BQ212" s="386"/>
      <c r="BR212" s="386"/>
      <c r="BS212" s="386"/>
      <c r="BT212" s="386"/>
      <c r="BU212" s="386"/>
      <c r="BV212" s="386"/>
      <c r="BW212" s="386"/>
      <c r="BX212" s="386"/>
      <c r="BY212" s="386"/>
      <c r="BZ212" s="386"/>
      <c r="CA212" s="386"/>
      <c r="CB212" s="386"/>
      <c r="CC212" s="386"/>
      <c r="CD212" s="386"/>
      <c r="CE212" s="386"/>
      <c r="CF212" s="386"/>
      <c r="CG212" s="386"/>
      <c r="CH212" s="386"/>
    </row>
    <row r="213" spans="1:86" s="380" customFormat="1">
      <c r="A213" s="386"/>
      <c r="B213" s="387"/>
      <c r="L213" s="384"/>
      <c r="M213" s="386"/>
      <c r="N213" s="386"/>
      <c r="O213" s="386"/>
      <c r="P213" s="384"/>
      <c r="Q213" s="409"/>
      <c r="R213" s="409"/>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6"/>
      <c r="BD213" s="386"/>
      <c r="BE213" s="386"/>
      <c r="BF213" s="386"/>
      <c r="BG213" s="386"/>
      <c r="BH213" s="386"/>
      <c r="BI213" s="386"/>
      <c r="BJ213" s="386"/>
      <c r="BK213" s="386"/>
      <c r="BL213" s="386"/>
      <c r="BM213" s="386"/>
      <c r="BN213" s="386"/>
      <c r="BO213" s="386"/>
      <c r="BP213" s="386"/>
      <c r="BQ213" s="386"/>
      <c r="BR213" s="386"/>
      <c r="BS213" s="386"/>
      <c r="BT213" s="386"/>
      <c r="BU213" s="386"/>
      <c r="BV213" s="386"/>
      <c r="BW213" s="386"/>
      <c r="BX213" s="386"/>
      <c r="BY213" s="386"/>
      <c r="BZ213" s="386"/>
      <c r="CA213" s="386"/>
      <c r="CB213" s="386"/>
      <c r="CC213" s="386"/>
      <c r="CD213" s="386"/>
      <c r="CE213" s="386"/>
      <c r="CF213" s="386"/>
      <c r="CG213" s="386"/>
      <c r="CH213" s="386"/>
    </row>
    <row r="214" spans="1:86" s="380" customFormat="1">
      <c r="A214" s="386"/>
      <c r="B214" s="387"/>
      <c r="L214" s="384"/>
      <c r="M214" s="386"/>
      <c r="N214" s="386"/>
      <c r="O214" s="386"/>
      <c r="P214" s="384"/>
      <c r="Q214" s="409"/>
      <c r="R214" s="409"/>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c r="BX214" s="386"/>
      <c r="BY214" s="386"/>
      <c r="BZ214" s="386"/>
      <c r="CA214" s="386"/>
      <c r="CB214" s="386"/>
      <c r="CC214" s="386"/>
      <c r="CD214" s="386"/>
      <c r="CE214" s="386"/>
      <c r="CF214" s="386"/>
      <c r="CG214" s="386"/>
      <c r="CH214" s="386"/>
    </row>
    <row r="215" spans="1:86" s="380" customFormat="1">
      <c r="A215" s="386"/>
      <c r="B215" s="387"/>
      <c r="L215" s="384"/>
      <c r="M215" s="386"/>
      <c r="N215" s="386"/>
      <c r="O215" s="386"/>
      <c r="P215" s="384"/>
      <c r="Q215" s="409"/>
      <c r="R215" s="409"/>
      <c r="S215" s="386"/>
      <c r="T215" s="386"/>
      <c r="U215" s="386"/>
      <c r="V215" s="386"/>
      <c r="W215" s="386"/>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c r="AS215" s="386"/>
      <c r="AT215" s="386"/>
      <c r="AU215" s="386"/>
      <c r="AV215" s="386"/>
      <c r="AW215" s="386"/>
      <c r="AX215" s="386"/>
      <c r="AY215" s="386"/>
      <c r="AZ215" s="386"/>
      <c r="BA215" s="386"/>
      <c r="BB215" s="386"/>
      <c r="BC215" s="386"/>
      <c r="BD215" s="386"/>
      <c r="BE215" s="386"/>
      <c r="BF215" s="386"/>
      <c r="BG215" s="386"/>
      <c r="BH215" s="386"/>
      <c r="BI215" s="386"/>
      <c r="BJ215" s="386"/>
      <c r="BK215" s="386"/>
      <c r="BL215" s="386"/>
      <c r="BM215" s="386"/>
      <c r="BN215" s="386"/>
      <c r="BO215" s="386"/>
      <c r="BP215" s="386"/>
      <c r="BQ215" s="386"/>
      <c r="BR215" s="386"/>
      <c r="BS215" s="386"/>
      <c r="BT215" s="386"/>
      <c r="BU215" s="386"/>
      <c r="BV215" s="386"/>
      <c r="BW215" s="386"/>
      <c r="BX215" s="386"/>
      <c r="BY215" s="386"/>
      <c r="BZ215" s="386"/>
      <c r="CA215" s="386"/>
      <c r="CB215" s="386"/>
      <c r="CC215" s="386"/>
      <c r="CD215" s="386"/>
      <c r="CE215" s="386"/>
      <c r="CF215" s="386"/>
      <c r="CG215" s="386"/>
      <c r="CH215" s="386"/>
    </row>
    <row r="216" spans="1:86" s="380" customFormat="1">
      <c r="A216" s="386"/>
      <c r="B216" s="387"/>
      <c r="L216" s="384"/>
      <c r="M216" s="386"/>
      <c r="N216" s="386"/>
      <c r="O216" s="386"/>
      <c r="P216" s="384"/>
      <c r="Q216" s="409"/>
      <c r="R216" s="409"/>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386"/>
      <c r="AT216" s="386"/>
      <c r="AU216" s="386"/>
      <c r="AV216" s="386"/>
      <c r="AW216" s="386"/>
      <c r="AX216" s="386"/>
      <c r="AY216" s="386"/>
      <c r="AZ216" s="386"/>
      <c r="BA216" s="386"/>
      <c r="BB216" s="386"/>
      <c r="BC216" s="386"/>
      <c r="BD216" s="386"/>
      <c r="BE216" s="386"/>
      <c r="BF216" s="386"/>
      <c r="BG216" s="386"/>
      <c r="BH216" s="386"/>
      <c r="BI216" s="386"/>
      <c r="BJ216" s="386"/>
      <c r="BK216" s="386"/>
      <c r="BL216" s="386"/>
      <c r="BM216" s="386"/>
      <c r="BN216" s="386"/>
      <c r="BO216" s="386"/>
      <c r="BP216" s="386"/>
      <c r="BQ216" s="386"/>
      <c r="BR216" s="386"/>
      <c r="BS216" s="386"/>
      <c r="BT216" s="386"/>
      <c r="BU216" s="386"/>
      <c r="BV216" s="386"/>
      <c r="BW216" s="386"/>
      <c r="BX216" s="386"/>
      <c r="BY216" s="386"/>
      <c r="BZ216" s="386"/>
      <c r="CA216" s="386"/>
      <c r="CB216" s="386"/>
      <c r="CC216" s="386"/>
      <c r="CD216" s="386"/>
      <c r="CE216" s="386"/>
      <c r="CF216" s="386"/>
      <c r="CG216" s="386"/>
      <c r="CH216" s="386"/>
    </row>
    <row r="217" spans="1:86" s="380" customFormat="1">
      <c r="A217" s="386"/>
      <c r="B217" s="387"/>
      <c r="L217" s="384"/>
      <c r="M217" s="386"/>
      <c r="N217" s="386"/>
      <c r="O217" s="386"/>
      <c r="P217" s="384"/>
      <c r="Q217" s="409"/>
      <c r="R217" s="409"/>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6"/>
      <c r="AY217" s="386"/>
      <c r="AZ217" s="386"/>
      <c r="BA217" s="386"/>
      <c r="BB217" s="386"/>
      <c r="BC217" s="386"/>
      <c r="BD217" s="386"/>
      <c r="BE217" s="386"/>
      <c r="BF217" s="386"/>
      <c r="BG217" s="386"/>
      <c r="BH217" s="386"/>
      <c r="BI217" s="386"/>
      <c r="BJ217" s="386"/>
      <c r="BK217" s="386"/>
      <c r="BL217" s="386"/>
      <c r="BM217" s="386"/>
      <c r="BN217" s="386"/>
      <c r="BO217" s="386"/>
      <c r="BP217" s="386"/>
      <c r="BQ217" s="386"/>
      <c r="BR217" s="386"/>
      <c r="BS217" s="386"/>
      <c r="BT217" s="386"/>
      <c r="BU217" s="386"/>
      <c r="BV217" s="386"/>
      <c r="BW217" s="386"/>
      <c r="BX217" s="386"/>
      <c r="BY217" s="386"/>
      <c r="BZ217" s="386"/>
      <c r="CA217" s="386"/>
      <c r="CB217" s="386"/>
      <c r="CC217" s="386"/>
      <c r="CD217" s="386"/>
      <c r="CE217" s="386"/>
      <c r="CF217" s="386"/>
      <c r="CG217" s="386"/>
      <c r="CH217" s="386"/>
    </row>
    <row r="218" spans="1:86" s="380" customFormat="1">
      <c r="A218" s="386"/>
      <c r="B218" s="387"/>
      <c r="L218" s="384"/>
      <c r="M218" s="386"/>
      <c r="N218" s="386"/>
      <c r="O218" s="386"/>
      <c r="P218" s="384"/>
      <c r="Q218" s="409"/>
      <c r="R218" s="409"/>
      <c r="S218" s="386"/>
      <c r="T218" s="386"/>
      <c r="U218" s="386"/>
      <c r="V218" s="386"/>
      <c r="W218" s="386"/>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6"/>
      <c r="AY218" s="386"/>
      <c r="AZ218" s="386"/>
      <c r="BA218" s="386"/>
      <c r="BB218" s="386"/>
      <c r="BC218" s="386"/>
      <c r="BD218" s="386"/>
      <c r="BE218" s="386"/>
      <c r="BF218" s="386"/>
      <c r="BG218" s="386"/>
      <c r="BH218" s="386"/>
      <c r="BI218" s="386"/>
      <c r="BJ218" s="386"/>
      <c r="BK218" s="386"/>
      <c r="BL218" s="386"/>
      <c r="BM218" s="386"/>
      <c r="BN218" s="386"/>
      <c r="BO218" s="386"/>
      <c r="BP218" s="386"/>
      <c r="BQ218" s="386"/>
      <c r="BR218" s="386"/>
      <c r="BS218" s="386"/>
      <c r="BT218" s="386"/>
      <c r="BU218" s="386"/>
      <c r="BV218" s="386"/>
      <c r="BW218" s="386"/>
      <c r="BX218" s="386"/>
      <c r="BY218" s="386"/>
      <c r="BZ218" s="386"/>
      <c r="CA218" s="386"/>
      <c r="CB218" s="386"/>
      <c r="CC218" s="386"/>
      <c r="CD218" s="386"/>
      <c r="CE218" s="386"/>
      <c r="CF218" s="386"/>
      <c r="CG218" s="386"/>
      <c r="CH218" s="386"/>
    </row>
    <row r="219" spans="1:86" s="380" customFormat="1">
      <c r="A219" s="386"/>
      <c r="B219" s="387"/>
      <c r="L219" s="384"/>
      <c r="M219" s="386"/>
      <c r="N219" s="386"/>
      <c r="O219" s="386"/>
      <c r="P219" s="384"/>
      <c r="Q219" s="409"/>
      <c r="R219" s="409"/>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c r="AS219" s="386"/>
      <c r="AT219" s="386"/>
      <c r="AU219" s="386"/>
      <c r="AV219" s="386"/>
      <c r="AW219" s="386"/>
      <c r="AX219" s="386"/>
      <c r="AY219" s="386"/>
      <c r="AZ219" s="386"/>
      <c r="BA219" s="386"/>
      <c r="BB219" s="386"/>
      <c r="BC219" s="386"/>
      <c r="BD219" s="386"/>
      <c r="BE219" s="386"/>
      <c r="BF219" s="386"/>
      <c r="BG219" s="386"/>
      <c r="BH219" s="386"/>
      <c r="BI219" s="386"/>
      <c r="BJ219" s="386"/>
      <c r="BK219" s="386"/>
      <c r="BL219" s="386"/>
      <c r="BM219" s="386"/>
      <c r="BN219" s="386"/>
      <c r="BO219" s="386"/>
      <c r="BP219" s="386"/>
      <c r="BQ219" s="386"/>
      <c r="BR219" s="386"/>
      <c r="BS219" s="386"/>
      <c r="BT219" s="386"/>
      <c r="BU219" s="386"/>
      <c r="BV219" s="386"/>
      <c r="BW219" s="386"/>
      <c r="BX219" s="386"/>
      <c r="BY219" s="386"/>
      <c r="BZ219" s="386"/>
      <c r="CA219" s="386"/>
      <c r="CB219" s="386"/>
      <c r="CC219" s="386"/>
      <c r="CD219" s="386"/>
      <c r="CE219" s="386"/>
      <c r="CF219" s="386"/>
      <c r="CG219" s="386"/>
      <c r="CH219" s="386"/>
    </row>
    <row r="220" spans="1:86" s="380" customFormat="1">
      <c r="A220" s="386"/>
      <c r="B220" s="387"/>
      <c r="L220" s="384"/>
      <c r="M220" s="386"/>
      <c r="N220" s="386"/>
      <c r="O220" s="386"/>
      <c r="P220" s="384"/>
      <c r="Q220" s="409"/>
      <c r="R220" s="409"/>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6"/>
      <c r="BF220" s="386"/>
      <c r="BG220" s="386"/>
      <c r="BH220" s="386"/>
      <c r="BI220" s="386"/>
      <c r="BJ220" s="386"/>
      <c r="BK220" s="386"/>
      <c r="BL220" s="386"/>
      <c r="BM220" s="386"/>
      <c r="BN220" s="386"/>
      <c r="BO220" s="386"/>
      <c r="BP220" s="386"/>
      <c r="BQ220" s="386"/>
      <c r="BR220" s="386"/>
      <c r="BS220" s="386"/>
      <c r="BT220" s="386"/>
      <c r="BU220" s="386"/>
      <c r="BV220" s="386"/>
      <c r="BW220" s="386"/>
      <c r="BX220" s="386"/>
      <c r="BY220" s="386"/>
      <c r="BZ220" s="386"/>
      <c r="CA220" s="386"/>
      <c r="CB220" s="386"/>
      <c r="CC220" s="386"/>
      <c r="CD220" s="386"/>
      <c r="CE220" s="386"/>
      <c r="CF220" s="386"/>
      <c r="CG220" s="386"/>
      <c r="CH220" s="386"/>
    </row>
    <row r="221" spans="1:86" s="380" customFormat="1">
      <c r="A221" s="386"/>
      <c r="B221" s="387"/>
      <c r="L221" s="384"/>
      <c r="M221" s="386"/>
      <c r="N221" s="386"/>
      <c r="O221" s="386"/>
      <c r="P221" s="384"/>
      <c r="Q221" s="409"/>
      <c r="R221" s="409"/>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6"/>
      <c r="BP221" s="386"/>
      <c r="BQ221" s="386"/>
      <c r="BR221" s="386"/>
      <c r="BS221" s="386"/>
      <c r="BT221" s="386"/>
      <c r="BU221" s="386"/>
      <c r="BV221" s="386"/>
      <c r="BW221" s="386"/>
      <c r="BX221" s="386"/>
      <c r="BY221" s="386"/>
      <c r="BZ221" s="386"/>
      <c r="CA221" s="386"/>
      <c r="CB221" s="386"/>
      <c r="CC221" s="386"/>
      <c r="CD221" s="386"/>
      <c r="CE221" s="386"/>
      <c r="CF221" s="386"/>
      <c r="CG221" s="386"/>
      <c r="CH221" s="386"/>
    </row>
    <row r="222" spans="1:86" s="380" customFormat="1">
      <c r="A222" s="386"/>
      <c r="B222" s="387"/>
      <c r="L222" s="384"/>
      <c r="M222" s="386"/>
      <c r="N222" s="386"/>
      <c r="O222" s="386"/>
      <c r="P222" s="384"/>
      <c r="Q222" s="409"/>
      <c r="R222" s="409"/>
      <c r="S222" s="386"/>
      <c r="T222" s="386"/>
      <c r="U222" s="386"/>
      <c r="V222" s="38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386"/>
      <c r="AT222" s="386"/>
      <c r="AU222" s="386"/>
      <c r="AV222" s="386"/>
      <c r="AW222" s="386"/>
      <c r="AX222" s="386"/>
      <c r="AY222" s="386"/>
      <c r="AZ222" s="386"/>
      <c r="BA222" s="386"/>
      <c r="BB222" s="386"/>
      <c r="BC222" s="386"/>
      <c r="BD222" s="386"/>
      <c r="BE222" s="386"/>
      <c r="BF222" s="386"/>
      <c r="BG222" s="386"/>
      <c r="BH222" s="386"/>
      <c r="BI222" s="386"/>
      <c r="BJ222" s="386"/>
      <c r="BK222" s="386"/>
      <c r="BL222" s="386"/>
      <c r="BM222" s="386"/>
      <c r="BN222" s="386"/>
      <c r="BO222" s="386"/>
      <c r="BP222" s="386"/>
      <c r="BQ222" s="386"/>
      <c r="BR222" s="386"/>
      <c r="BS222" s="386"/>
      <c r="BT222" s="386"/>
      <c r="BU222" s="386"/>
      <c r="BV222" s="386"/>
      <c r="BW222" s="386"/>
      <c r="BX222" s="386"/>
      <c r="BY222" s="386"/>
      <c r="BZ222" s="386"/>
      <c r="CA222" s="386"/>
      <c r="CB222" s="386"/>
      <c r="CC222" s="386"/>
      <c r="CD222" s="386"/>
      <c r="CE222" s="386"/>
      <c r="CF222" s="386"/>
      <c r="CG222" s="386"/>
      <c r="CH222" s="386"/>
    </row>
    <row r="223" spans="1:86" s="380" customFormat="1">
      <c r="A223" s="386"/>
      <c r="B223" s="387"/>
      <c r="L223" s="384"/>
      <c r="M223" s="386"/>
      <c r="N223" s="386"/>
      <c r="O223" s="386"/>
      <c r="P223" s="384"/>
      <c r="Q223" s="409"/>
      <c r="R223" s="409"/>
      <c r="S223" s="386"/>
      <c r="T223" s="386"/>
      <c r="U223" s="386"/>
      <c r="V223" s="386"/>
      <c r="W223" s="386"/>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c r="AS223" s="386"/>
      <c r="AT223" s="386"/>
      <c r="AU223" s="386"/>
      <c r="AV223" s="386"/>
      <c r="AW223" s="386"/>
      <c r="AX223" s="386"/>
      <c r="AY223" s="386"/>
      <c r="AZ223" s="386"/>
      <c r="BA223" s="386"/>
      <c r="BB223" s="386"/>
      <c r="BC223" s="386"/>
      <c r="BD223" s="386"/>
      <c r="BE223" s="386"/>
      <c r="BF223" s="386"/>
      <c r="BG223" s="386"/>
      <c r="BH223" s="386"/>
      <c r="BI223" s="386"/>
      <c r="BJ223" s="386"/>
      <c r="BK223" s="386"/>
      <c r="BL223" s="386"/>
      <c r="BM223" s="386"/>
      <c r="BN223" s="386"/>
      <c r="BO223" s="386"/>
      <c r="BP223" s="386"/>
      <c r="BQ223" s="386"/>
      <c r="BR223" s="386"/>
      <c r="BS223" s="386"/>
      <c r="BT223" s="386"/>
      <c r="BU223" s="386"/>
      <c r="BV223" s="386"/>
      <c r="BW223" s="386"/>
      <c r="BX223" s="386"/>
      <c r="BY223" s="386"/>
      <c r="BZ223" s="386"/>
      <c r="CA223" s="386"/>
      <c r="CB223" s="386"/>
      <c r="CC223" s="386"/>
      <c r="CD223" s="386"/>
      <c r="CE223" s="386"/>
      <c r="CF223" s="386"/>
      <c r="CG223" s="386"/>
      <c r="CH223" s="386"/>
    </row>
    <row r="224" spans="1:86" s="380" customFormat="1">
      <c r="A224" s="386"/>
      <c r="B224" s="387"/>
      <c r="L224" s="384"/>
      <c r="M224" s="386"/>
      <c r="N224" s="386"/>
      <c r="O224" s="386"/>
      <c r="P224" s="384"/>
      <c r="Q224" s="409"/>
      <c r="R224" s="409"/>
      <c r="S224" s="386"/>
      <c r="T224" s="386"/>
      <c r="U224" s="386"/>
      <c r="V224" s="38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386"/>
      <c r="AT224" s="386"/>
      <c r="AU224" s="386"/>
      <c r="AV224" s="386"/>
      <c r="AW224" s="386"/>
      <c r="AX224" s="386"/>
      <c r="AY224" s="386"/>
      <c r="AZ224" s="386"/>
      <c r="BA224" s="386"/>
      <c r="BB224" s="386"/>
      <c r="BC224" s="386"/>
      <c r="BD224" s="386"/>
      <c r="BE224" s="386"/>
      <c r="BF224" s="386"/>
      <c r="BG224" s="386"/>
      <c r="BH224" s="386"/>
      <c r="BI224" s="386"/>
      <c r="BJ224" s="386"/>
      <c r="BK224" s="386"/>
      <c r="BL224" s="386"/>
      <c r="BM224" s="386"/>
      <c r="BN224" s="386"/>
      <c r="BO224" s="386"/>
      <c r="BP224" s="386"/>
      <c r="BQ224" s="386"/>
      <c r="BR224" s="386"/>
      <c r="BS224" s="386"/>
      <c r="BT224" s="386"/>
      <c r="BU224" s="386"/>
      <c r="BV224" s="386"/>
      <c r="BW224" s="386"/>
      <c r="BX224" s="386"/>
      <c r="BY224" s="386"/>
      <c r="BZ224" s="386"/>
      <c r="CA224" s="386"/>
      <c r="CB224" s="386"/>
      <c r="CC224" s="386"/>
      <c r="CD224" s="386"/>
      <c r="CE224" s="386"/>
      <c r="CF224" s="386"/>
      <c r="CG224" s="386"/>
      <c r="CH224" s="386"/>
    </row>
    <row r="225" spans="1:86" s="380" customFormat="1">
      <c r="A225" s="386"/>
      <c r="B225" s="387"/>
      <c r="L225" s="384"/>
      <c r="M225" s="386"/>
      <c r="N225" s="386"/>
      <c r="O225" s="386"/>
      <c r="P225" s="384"/>
      <c r="Q225" s="409"/>
      <c r="R225" s="409"/>
      <c r="S225" s="386"/>
      <c r="T225" s="386"/>
      <c r="U225" s="386"/>
      <c r="V225" s="386"/>
      <c r="W225" s="386"/>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c r="AS225" s="386"/>
      <c r="AT225" s="386"/>
      <c r="AU225" s="386"/>
      <c r="AV225" s="386"/>
      <c r="AW225" s="386"/>
      <c r="AX225" s="386"/>
      <c r="AY225" s="386"/>
      <c r="AZ225" s="386"/>
      <c r="BA225" s="386"/>
      <c r="BB225" s="386"/>
      <c r="BC225" s="386"/>
      <c r="BD225" s="386"/>
      <c r="BE225" s="386"/>
      <c r="BF225" s="386"/>
      <c r="BG225" s="386"/>
      <c r="BH225" s="386"/>
      <c r="BI225" s="386"/>
      <c r="BJ225" s="386"/>
      <c r="BK225" s="386"/>
      <c r="BL225" s="386"/>
      <c r="BM225" s="386"/>
      <c r="BN225" s="386"/>
      <c r="BO225" s="386"/>
      <c r="BP225" s="386"/>
      <c r="BQ225" s="386"/>
      <c r="BR225" s="386"/>
      <c r="BS225" s="386"/>
      <c r="BT225" s="386"/>
      <c r="BU225" s="386"/>
      <c r="BV225" s="386"/>
      <c r="BW225" s="386"/>
      <c r="BX225" s="386"/>
      <c r="BY225" s="386"/>
      <c r="BZ225" s="386"/>
      <c r="CA225" s="386"/>
      <c r="CB225" s="386"/>
      <c r="CC225" s="386"/>
      <c r="CD225" s="386"/>
      <c r="CE225" s="386"/>
      <c r="CF225" s="386"/>
      <c r="CG225" s="386"/>
      <c r="CH225" s="386"/>
    </row>
    <row r="226" spans="1:86" s="380" customFormat="1">
      <c r="A226" s="386"/>
      <c r="B226" s="387"/>
      <c r="L226" s="384"/>
      <c r="M226" s="386"/>
      <c r="N226" s="386"/>
      <c r="O226" s="386"/>
      <c r="P226" s="384"/>
      <c r="Q226" s="409"/>
      <c r="R226" s="409"/>
      <c r="S226" s="386"/>
      <c r="T226" s="386"/>
      <c r="U226" s="386"/>
      <c r="V226" s="386"/>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386"/>
      <c r="AT226" s="386"/>
      <c r="AU226" s="386"/>
      <c r="AV226" s="386"/>
      <c r="AW226" s="386"/>
      <c r="AX226" s="386"/>
      <c r="AY226" s="386"/>
      <c r="AZ226" s="386"/>
      <c r="BA226" s="386"/>
      <c r="BB226" s="386"/>
      <c r="BC226" s="386"/>
      <c r="BD226" s="386"/>
      <c r="BE226" s="386"/>
      <c r="BF226" s="386"/>
      <c r="BG226" s="386"/>
      <c r="BH226" s="386"/>
      <c r="BI226" s="386"/>
      <c r="BJ226" s="386"/>
      <c r="BK226" s="386"/>
      <c r="BL226" s="386"/>
      <c r="BM226" s="386"/>
      <c r="BN226" s="386"/>
      <c r="BO226" s="386"/>
      <c r="BP226" s="386"/>
      <c r="BQ226" s="386"/>
      <c r="BR226" s="386"/>
      <c r="BS226" s="386"/>
      <c r="BT226" s="386"/>
      <c r="BU226" s="386"/>
      <c r="BV226" s="386"/>
      <c r="BW226" s="386"/>
      <c r="BX226" s="386"/>
      <c r="BY226" s="386"/>
      <c r="BZ226" s="386"/>
      <c r="CA226" s="386"/>
      <c r="CB226" s="386"/>
      <c r="CC226" s="386"/>
      <c r="CD226" s="386"/>
      <c r="CE226" s="386"/>
      <c r="CF226" s="386"/>
      <c r="CG226" s="386"/>
      <c r="CH226" s="386"/>
    </row>
    <row r="227" spans="1:86" s="380" customFormat="1">
      <c r="A227" s="386"/>
      <c r="B227" s="387"/>
      <c r="L227" s="384"/>
      <c r="M227" s="386"/>
      <c r="N227" s="386"/>
      <c r="O227" s="386"/>
      <c r="P227" s="384"/>
      <c r="Q227" s="409"/>
      <c r="R227" s="409"/>
      <c r="S227" s="386"/>
      <c r="T227" s="386"/>
      <c r="U227" s="386"/>
      <c r="V227" s="386"/>
      <c r="W227" s="386"/>
      <c r="X227" s="386"/>
      <c r="Y227" s="386"/>
      <c r="Z227" s="386"/>
      <c r="AA227" s="386"/>
      <c r="AB227" s="386"/>
      <c r="AC227" s="386"/>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6"/>
      <c r="AY227" s="386"/>
      <c r="AZ227" s="386"/>
      <c r="BA227" s="386"/>
      <c r="BB227" s="386"/>
      <c r="BC227" s="386"/>
      <c r="BD227" s="386"/>
      <c r="BE227" s="386"/>
      <c r="BF227" s="386"/>
      <c r="BG227" s="386"/>
      <c r="BH227" s="386"/>
      <c r="BI227" s="386"/>
      <c r="BJ227" s="386"/>
      <c r="BK227" s="386"/>
      <c r="BL227" s="386"/>
      <c r="BM227" s="386"/>
      <c r="BN227" s="386"/>
      <c r="BO227" s="386"/>
      <c r="BP227" s="386"/>
      <c r="BQ227" s="386"/>
      <c r="BR227" s="386"/>
      <c r="BS227" s="386"/>
      <c r="BT227" s="386"/>
      <c r="BU227" s="386"/>
      <c r="BV227" s="386"/>
      <c r="BW227" s="386"/>
      <c r="BX227" s="386"/>
      <c r="BY227" s="386"/>
      <c r="BZ227" s="386"/>
      <c r="CA227" s="386"/>
      <c r="CB227" s="386"/>
      <c r="CC227" s="386"/>
      <c r="CD227" s="386"/>
      <c r="CE227" s="386"/>
      <c r="CF227" s="386"/>
      <c r="CG227" s="386"/>
      <c r="CH227" s="386"/>
    </row>
    <row r="228" spans="1:86" s="380" customFormat="1">
      <c r="A228" s="386"/>
      <c r="B228" s="387"/>
      <c r="L228" s="384"/>
      <c r="M228" s="386"/>
      <c r="N228" s="386"/>
      <c r="O228" s="386"/>
      <c r="P228" s="384"/>
      <c r="Q228" s="409"/>
      <c r="R228" s="409"/>
      <c r="S228" s="386"/>
      <c r="T228" s="386"/>
      <c r="U228" s="386"/>
      <c r="V228" s="386"/>
      <c r="W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c r="AS228" s="386"/>
      <c r="AT228" s="386"/>
      <c r="AU228" s="386"/>
      <c r="AV228" s="386"/>
      <c r="AW228" s="386"/>
      <c r="AX228" s="386"/>
      <c r="AY228" s="386"/>
      <c r="AZ228" s="386"/>
      <c r="BA228" s="386"/>
      <c r="BB228" s="386"/>
      <c r="BC228" s="386"/>
      <c r="BD228" s="386"/>
      <c r="BE228" s="386"/>
      <c r="BF228" s="386"/>
      <c r="BG228" s="386"/>
      <c r="BH228" s="386"/>
      <c r="BI228" s="386"/>
      <c r="BJ228" s="386"/>
      <c r="BK228" s="386"/>
      <c r="BL228" s="386"/>
      <c r="BM228" s="386"/>
      <c r="BN228" s="386"/>
      <c r="BO228" s="386"/>
      <c r="BP228" s="386"/>
      <c r="BQ228" s="386"/>
      <c r="BR228" s="386"/>
      <c r="BS228" s="386"/>
      <c r="BT228" s="386"/>
      <c r="BU228" s="386"/>
      <c r="BV228" s="386"/>
      <c r="BW228" s="386"/>
      <c r="BX228" s="386"/>
      <c r="BY228" s="386"/>
      <c r="BZ228" s="386"/>
      <c r="CA228" s="386"/>
      <c r="CB228" s="386"/>
      <c r="CC228" s="386"/>
      <c r="CD228" s="386"/>
      <c r="CE228" s="386"/>
      <c r="CF228" s="386"/>
      <c r="CG228" s="386"/>
      <c r="CH228" s="386"/>
    </row>
    <row r="229" spans="1:86" s="380" customFormat="1">
      <c r="A229" s="386"/>
      <c r="B229" s="387"/>
      <c r="L229" s="384"/>
      <c r="M229" s="386"/>
      <c r="N229" s="386"/>
      <c r="O229" s="386"/>
      <c r="P229" s="384"/>
      <c r="Q229" s="409"/>
      <c r="R229" s="409"/>
      <c r="S229" s="386"/>
      <c r="T229" s="386"/>
      <c r="U229" s="386"/>
      <c r="V229" s="386"/>
      <c r="W229" s="386"/>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c r="AS229" s="386"/>
      <c r="AT229" s="386"/>
      <c r="AU229" s="386"/>
      <c r="AV229" s="386"/>
      <c r="AW229" s="386"/>
      <c r="AX229" s="386"/>
      <c r="AY229" s="386"/>
      <c r="AZ229" s="386"/>
      <c r="BA229" s="386"/>
      <c r="BB229" s="386"/>
      <c r="BC229" s="386"/>
      <c r="BD229" s="386"/>
      <c r="BE229" s="386"/>
      <c r="BF229" s="386"/>
      <c r="BG229" s="386"/>
      <c r="BH229" s="386"/>
      <c r="BI229" s="386"/>
      <c r="BJ229" s="386"/>
      <c r="BK229" s="386"/>
      <c r="BL229" s="386"/>
      <c r="BM229" s="386"/>
      <c r="BN229" s="386"/>
      <c r="BO229" s="386"/>
      <c r="BP229" s="386"/>
      <c r="BQ229" s="386"/>
      <c r="BR229" s="386"/>
      <c r="BS229" s="386"/>
      <c r="BT229" s="386"/>
      <c r="BU229" s="386"/>
      <c r="BV229" s="386"/>
      <c r="BW229" s="386"/>
      <c r="BX229" s="386"/>
      <c r="BY229" s="386"/>
      <c r="BZ229" s="386"/>
      <c r="CA229" s="386"/>
      <c r="CB229" s="386"/>
      <c r="CC229" s="386"/>
      <c r="CD229" s="386"/>
      <c r="CE229" s="386"/>
      <c r="CF229" s="386"/>
      <c r="CG229" s="386"/>
      <c r="CH229" s="386"/>
    </row>
    <row r="230" spans="1:86" s="380" customFormat="1">
      <c r="A230" s="386"/>
      <c r="B230" s="387"/>
      <c r="L230" s="384"/>
      <c r="M230" s="386"/>
      <c r="N230" s="386"/>
      <c r="O230" s="386"/>
      <c r="P230" s="384"/>
      <c r="Q230" s="409"/>
      <c r="R230" s="409"/>
      <c r="S230" s="386"/>
      <c r="T230" s="386"/>
      <c r="U230" s="386"/>
      <c r="V230" s="386"/>
      <c r="W230" s="386"/>
      <c r="X230" s="386"/>
      <c r="Y230" s="386"/>
      <c r="Z230" s="386"/>
      <c r="AA230" s="386"/>
      <c r="AB230" s="386"/>
      <c r="AC230" s="386"/>
      <c r="AD230" s="386"/>
      <c r="AE230" s="386"/>
      <c r="AF230" s="386"/>
      <c r="AG230" s="386"/>
      <c r="AH230" s="386"/>
      <c r="AI230" s="386"/>
      <c r="AJ230" s="386"/>
      <c r="AK230" s="386"/>
      <c r="AL230" s="386"/>
      <c r="AM230" s="386"/>
      <c r="AN230" s="386"/>
      <c r="AO230" s="386"/>
      <c r="AP230" s="386"/>
      <c r="AQ230" s="386"/>
      <c r="AR230" s="386"/>
      <c r="AS230" s="386"/>
      <c r="AT230" s="386"/>
      <c r="AU230" s="386"/>
      <c r="AV230" s="386"/>
      <c r="AW230" s="386"/>
      <c r="AX230" s="386"/>
      <c r="AY230" s="386"/>
      <c r="AZ230" s="386"/>
      <c r="BA230" s="386"/>
      <c r="BB230" s="386"/>
      <c r="BC230" s="386"/>
      <c r="BD230" s="386"/>
      <c r="BE230" s="386"/>
      <c r="BF230" s="386"/>
      <c r="BG230" s="386"/>
      <c r="BH230" s="386"/>
      <c r="BI230" s="386"/>
      <c r="BJ230" s="386"/>
      <c r="BK230" s="386"/>
      <c r="BL230" s="386"/>
      <c r="BM230" s="386"/>
      <c r="BN230" s="386"/>
      <c r="BO230" s="386"/>
      <c r="BP230" s="386"/>
      <c r="BQ230" s="386"/>
      <c r="BR230" s="386"/>
      <c r="BS230" s="386"/>
      <c r="BT230" s="386"/>
      <c r="BU230" s="386"/>
      <c r="BV230" s="386"/>
      <c r="BW230" s="386"/>
      <c r="BX230" s="386"/>
      <c r="BY230" s="386"/>
      <c r="BZ230" s="386"/>
      <c r="CA230" s="386"/>
      <c r="CB230" s="386"/>
      <c r="CC230" s="386"/>
      <c r="CD230" s="386"/>
      <c r="CE230" s="386"/>
      <c r="CF230" s="386"/>
      <c r="CG230" s="386"/>
      <c r="CH230" s="386"/>
    </row>
    <row r="231" spans="1:86" s="380" customFormat="1">
      <c r="A231" s="386"/>
      <c r="B231" s="387"/>
      <c r="L231" s="384"/>
      <c r="M231" s="386"/>
      <c r="N231" s="386"/>
      <c r="O231" s="386"/>
      <c r="P231" s="384"/>
      <c r="Q231" s="409"/>
      <c r="R231" s="409"/>
      <c r="S231" s="386"/>
      <c r="T231" s="386"/>
      <c r="U231" s="386"/>
      <c r="V231" s="386"/>
      <c r="W231" s="38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c r="AS231" s="386"/>
      <c r="AT231" s="386"/>
      <c r="AU231" s="386"/>
      <c r="AV231" s="386"/>
      <c r="AW231" s="386"/>
      <c r="AX231" s="386"/>
      <c r="AY231" s="386"/>
      <c r="AZ231" s="386"/>
      <c r="BA231" s="386"/>
      <c r="BB231" s="386"/>
      <c r="BC231" s="386"/>
      <c r="BD231" s="386"/>
      <c r="BE231" s="386"/>
      <c r="BF231" s="386"/>
      <c r="BG231" s="386"/>
      <c r="BH231" s="386"/>
      <c r="BI231" s="386"/>
      <c r="BJ231" s="386"/>
      <c r="BK231" s="386"/>
      <c r="BL231" s="386"/>
      <c r="BM231" s="386"/>
      <c r="BN231" s="386"/>
      <c r="BO231" s="386"/>
      <c r="BP231" s="386"/>
      <c r="BQ231" s="386"/>
      <c r="BR231" s="386"/>
      <c r="BS231" s="386"/>
      <c r="BT231" s="386"/>
      <c r="BU231" s="386"/>
      <c r="BV231" s="386"/>
      <c r="BW231" s="386"/>
      <c r="BX231" s="386"/>
      <c r="BY231" s="386"/>
      <c r="BZ231" s="386"/>
      <c r="CA231" s="386"/>
      <c r="CB231" s="386"/>
      <c r="CC231" s="386"/>
      <c r="CD231" s="386"/>
      <c r="CE231" s="386"/>
      <c r="CF231" s="386"/>
      <c r="CG231" s="386"/>
      <c r="CH231" s="386"/>
    </row>
    <row r="232" spans="1:86" s="380" customFormat="1">
      <c r="A232" s="386"/>
      <c r="B232" s="387"/>
      <c r="L232" s="384"/>
      <c r="M232" s="386"/>
      <c r="N232" s="386"/>
      <c r="O232" s="386"/>
      <c r="P232" s="384"/>
      <c r="Q232" s="409"/>
      <c r="R232" s="409"/>
      <c r="S232" s="386"/>
      <c r="T232" s="386"/>
      <c r="U232" s="386"/>
      <c r="V232" s="386"/>
      <c r="W232" s="38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c r="AS232" s="386"/>
      <c r="AT232" s="386"/>
      <c r="AU232" s="386"/>
      <c r="AV232" s="386"/>
      <c r="AW232" s="386"/>
      <c r="AX232" s="386"/>
      <c r="AY232" s="386"/>
      <c r="AZ232" s="386"/>
      <c r="BA232" s="386"/>
      <c r="BB232" s="386"/>
      <c r="BC232" s="386"/>
      <c r="BD232" s="386"/>
      <c r="BE232" s="386"/>
      <c r="BF232" s="386"/>
      <c r="BG232" s="386"/>
      <c r="BH232" s="386"/>
      <c r="BI232" s="386"/>
      <c r="BJ232" s="386"/>
      <c r="BK232" s="386"/>
      <c r="BL232" s="386"/>
      <c r="BM232" s="386"/>
      <c r="BN232" s="386"/>
      <c r="BO232" s="386"/>
      <c r="BP232" s="386"/>
      <c r="BQ232" s="386"/>
      <c r="BR232" s="386"/>
      <c r="BS232" s="386"/>
      <c r="BT232" s="386"/>
      <c r="BU232" s="386"/>
      <c r="BV232" s="386"/>
      <c r="BW232" s="386"/>
      <c r="BX232" s="386"/>
      <c r="BY232" s="386"/>
      <c r="BZ232" s="386"/>
      <c r="CA232" s="386"/>
      <c r="CB232" s="386"/>
      <c r="CC232" s="386"/>
      <c r="CD232" s="386"/>
      <c r="CE232" s="386"/>
      <c r="CF232" s="386"/>
      <c r="CG232" s="386"/>
      <c r="CH232" s="386"/>
    </row>
    <row r="233" spans="1:86" s="380" customFormat="1">
      <c r="A233" s="386"/>
      <c r="B233" s="387"/>
      <c r="L233" s="384"/>
      <c r="M233" s="386"/>
      <c r="N233" s="386"/>
      <c r="O233" s="386"/>
      <c r="P233" s="384"/>
      <c r="Q233" s="409"/>
      <c r="R233" s="409"/>
      <c r="S233" s="386"/>
      <c r="T233" s="386"/>
      <c r="U233" s="386"/>
      <c r="V233" s="386"/>
      <c r="W233" s="386"/>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c r="AS233" s="386"/>
      <c r="AT233" s="386"/>
      <c r="AU233" s="386"/>
      <c r="AV233" s="386"/>
      <c r="AW233" s="386"/>
      <c r="AX233" s="386"/>
      <c r="AY233" s="386"/>
      <c r="AZ233" s="386"/>
      <c r="BA233" s="386"/>
      <c r="BB233" s="386"/>
      <c r="BC233" s="386"/>
      <c r="BD233" s="386"/>
      <c r="BE233" s="386"/>
      <c r="BF233" s="386"/>
      <c r="BG233" s="386"/>
      <c r="BH233" s="386"/>
      <c r="BI233" s="386"/>
      <c r="BJ233" s="386"/>
      <c r="BK233" s="386"/>
      <c r="BL233" s="386"/>
      <c r="BM233" s="386"/>
      <c r="BN233" s="386"/>
      <c r="BO233" s="386"/>
      <c r="BP233" s="386"/>
      <c r="BQ233" s="386"/>
      <c r="BR233" s="386"/>
      <c r="BS233" s="386"/>
      <c r="BT233" s="386"/>
      <c r="BU233" s="386"/>
      <c r="BV233" s="386"/>
      <c r="BW233" s="386"/>
      <c r="BX233" s="386"/>
      <c r="BY233" s="386"/>
      <c r="BZ233" s="386"/>
      <c r="CA233" s="386"/>
      <c r="CB233" s="386"/>
      <c r="CC233" s="386"/>
      <c r="CD233" s="386"/>
      <c r="CE233" s="386"/>
      <c r="CF233" s="386"/>
      <c r="CG233" s="386"/>
      <c r="CH233" s="386"/>
    </row>
    <row r="234" spans="1:86" s="380" customFormat="1">
      <c r="A234" s="386"/>
      <c r="B234" s="387"/>
      <c r="L234" s="384"/>
      <c r="M234" s="386"/>
      <c r="N234" s="386"/>
      <c r="O234" s="386"/>
      <c r="P234" s="384"/>
      <c r="Q234" s="409"/>
      <c r="R234" s="409"/>
      <c r="S234" s="386"/>
      <c r="T234" s="386"/>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c r="AS234" s="386"/>
      <c r="AT234" s="386"/>
      <c r="AU234" s="386"/>
      <c r="AV234" s="386"/>
      <c r="AW234" s="386"/>
      <c r="AX234" s="386"/>
      <c r="AY234" s="386"/>
      <c r="AZ234" s="386"/>
      <c r="BA234" s="386"/>
      <c r="BB234" s="386"/>
      <c r="BC234" s="386"/>
      <c r="BD234" s="386"/>
      <c r="BE234" s="386"/>
      <c r="BF234" s="386"/>
      <c r="BG234" s="386"/>
      <c r="BH234" s="386"/>
      <c r="BI234" s="386"/>
      <c r="BJ234" s="386"/>
      <c r="BK234" s="386"/>
      <c r="BL234" s="386"/>
      <c r="BM234" s="386"/>
      <c r="BN234" s="386"/>
      <c r="BO234" s="386"/>
      <c r="BP234" s="386"/>
      <c r="BQ234" s="386"/>
      <c r="BR234" s="386"/>
      <c r="BS234" s="386"/>
      <c r="BT234" s="386"/>
      <c r="BU234" s="386"/>
      <c r="BV234" s="386"/>
      <c r="BW234" s="386"/>
      <c r="BX234" s="386"/>
      <c r="BY234" s="386"/>
      <c r="BZ234" s="386"/>
      <c r="CA234" s="386"/>
      <c r="CB234" s="386"/>
      <c r="CC234" s="386"/>
      <c r="CD234" s="386"/>
      <c r="CE234" s="386"/>
      <c r="CF234" s="386"/>
      <c r="CG234" s="386"/>
      <c r="CH234" s="386"/>
    </row>
    <row r="235" spans="1:86" s="380" customFormat="1">
      <c r="A235" s="386"/>
      <c r="B235" s="387"/>
      <c r="L235" s="384"/>
      <c r="M235" s="386"/>
      <c r="N235" s="386"/>
      <c r="O235" s="386"/>
      <c r="P235" s="384"/>
      <c r="Q235" s="409"/>
      <c r="R235" s="409"/>
      <c r="S235" s="386"/>
      <c r="T235" s="386"/>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6"/>
      <c r="BI235" s="386"/>
      <c r="BJ235" s="386"/>
      <c r="BK235" s="386"/>
      <c r="BL235" s="386"/>
      <c r="BM235" s="386"/>
      <c r="BN235" s="386"/>
      <c r="BO235" s="386"/>
      <c r="BP235" s="386"/>
      <c r="BQ235" s="386"/>
      <c r="BR235" s="386"/>
      <c r="BS235" s="386"/>
      <c r="BT235" s="386"/>
      <c r="BU235" s="386"/>
      <c r="BV235" s="386"/>
      <c r="BW235" s="386"/>
      <c r="BX235" s="386"/>
      <c r="BY235" s="386"/>
      <c r="BZ235" s="386"/>
      <c r="CA235" s="386"/>
      <c r="CB235" s="386"/>
      <c r="CC235" s="386"/>
      <c r="CD235" s="386"/>
      <c r="CE235" s="386"/>
      <c r="CF235" s="386"/>
      <c r="CG235" s="386"/>
      <c r="CH235" s="386"/>
    </row>
    <row r="236" spans="1:86" s="380" customFormat="1">
      <c r="A236" s="386"/>
      <c r="B236" s="387"/>
      <c r="L236" s="384"/>
      <c r="M236" s="386"/>
      <c r="N236" s="386"/>
      <c r="O236" s="386"/>
      <c r="P236" s="384"/>
      <c r="Q236" s="409"/>
      <c r="R236" s="409"/>
      <c r="S236" s="386"/>
      <c r="T236" s="386"/>
      <c r="U236" s="386"/>
      <c r="V236" s="386"/>
      <c r="W236" s="386"/>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c r="AS236" s="386"/>
      <c r="AT236" s="386"/>
      <c r="AU236" s="386"/>
      <c r="AV236" s="386"/>
      <c r="AW236" s="386"/>
      <c r="AX236" s="386"/>
      <c r="AY236" s="386"/>
      <c r="AZ236" s="386"/>
      <c r="BA236" s="386"/>
      <c r="BB236" s="386"/>
      <c r="BC236" s="386"/>
      <c r="BD236" s="386"/>
      <c r="BE236" s="386"/>
      <c r="BF236" s="386"/>
      <c r="BG236" s="386"/>
      <c r="BH236" s="386"/>
      <c r="BI236" s="386"/>
      <c r="BJ236" s="386"/>
      <c r="BK236" s="386"/>
      <c r="BL236" s="386"/>
      <c r="BM236" s="386"/>
      <c r="BN236" s="386"/>
      <c r="BO236" s="386"/>
      <c r="BP236" s="386"/>
      <c r="BQ236" s="386"/>
      <c r="BR236" s="386"/>
      <c r="BS236" s="386"/>
      <c r="BT236" s="386"/>
      <c r="BU236" s="386"/>
      <c r="BV236" s="386"/>
      <c r="BW236" s="386"/>
      <c r="BX236" s="386"/>
      <c r="BY236" s="386"/>
      <c r="BZ236" s="386"/>
      <c r="CA236" s="386"/>
      <c r="CB236" s="386"/>
      <c r="CC236" s="386"/>
      <c r="CD236" s="386"/>
      <c r="CE236" s="386"/>
      <c r="CF236" s="386"/>
      <c r="CG236" s="386"/>
      <c r="CH236" s="386"/>
    </row>
    <row r="237" spans="1:86" s="380" customFormat="1">
      <c r="A237" s="386"/>
      <c r="B237" s="387"/>
      <c r="L237" s="384"/>
      <c r="M237" s="386"/>
      <c r="N237" s="386"/>
      <c r="O237" s="386"/>
      <c r="P237" s="384"/>
      <c r="Q237" s="409"/>
      <c r="R237" s="409"/>
      <c r="S237" s="386"/>
      <c r="T237" s="386"/>
      <c r="U237" s="386"/>
      <c r="V237" s="386"/>
      <c r="W237" s="386"/>
      <c r="X237" s="386"/>
      <c r="Y237" s="386"/>
      <c r="Z237" s="386"/>
      <c r="AA237" s="386"/>
      <c r="AB237" s="386"/>
      <c r="AC237" s="386"/>
      <c r="AD237" s="386"/>
      <c r="AE237" s="386"/>
      <c r="AF237" s="386"/>
      <c r="AG237" s="386"/>
      <c r="AH237" s="386"/>
      <c r="AI237" s="386"/>
      <c r="AJ237" s="386"/>
      <c r="AK237" s="386"/>
      <c r="AL237" s="386"/>
      <c r="AM237" s="386"/>
      <c r="AN237" s="386"/>
      <c r="AO237" s="386"/>
      <c r="AP237" s="386"/>
      <c r="AQ237" s="386"/>
      <c r="AR237" s="386"/>
      <c r="AS237" s="386"/>
      <c r="AT237" s="386"/>
      <c r="AU237" s="386"/>
      <c r="AV237" s="386"/>
      <c r="AW237" s="386"/>
      <c r="AX237" s="386"/>
      <c r="AY237" s="386"/>
      <c r="AZ237" s="386"/>
      <c r="BA237" s="386"/>
      <c r="BB237" s="386"/>
      <c r="BC237" s="386"/>
      <c r="BD237" s="386"/>
      <c r="BE237" s="386"/>
      <c r="BF237" s="386"/>
      <c r="BG237" s="386"/>
      <c r="BH237" s="386"/>
      <c r="BI237" s="386"/>
      <c r="BJ237" s="386"/>
      <c r="BK237" s="386"/>
      <c r="BL237" s="386"/>
      <c r="BM237" s="386"/>
      <c r="BN237" s="386"/>
      <c r="BO237" s="386"/>
      <c r="BP237" s="386"/>
      <c r="BQ237" s="386"/>
      <c r="BR237" s="386"/>
      <c r="BS237" s="386"/>
      <c r="BT237" s="386"/>
      <c r="BU237" s="386"/>
      <c r="BV237" s="386"/>
      <c r="BW237" s="386"/>
      <c r="BX237" s="386"/>
      <c r="BY237" s="386"/>
      <c r="BZ237" s="386"/>
      <c r="CA237" s="386"/>
      <c r="CB237" s="386"/>
      <c r="CC237" s="386"/>
      <c r="CD237" s="386"/>
      <c r="CE237" s="386"/>
      <c r="CF237" s="386"/>
      <c r="CG237" s="386"/>
      <c r="CH237" s="386"/>
    </row>
    <row r="238" spans="1:86" s="380" customFormat="1">
      <c r="A238" s="386"/>
      <c r="B238" s="387"/>
      <c r="L238" s="384"/>
      <c r="M238" s="386"/>
      <c r="N238" s="386"/>
      <c r="O238" s="386"/>
      <c r="P238" s="384"/>
      <c r="Q238" s="409"/>
      <c r="R238" s="409"/>
      <c r="S238" s="386"/>
      <c r="T238" s="386"/>
      <c r="U238" s="386"/>
      <c r="V238" s="386"/>
      <c r="W238" s="386"/>
      <c r="X238" s="386"/>
      <c r="Y238" s="386"/>
      <c r="Z238" s="386"/>
      <c r="AA238" s="386"/>
      <c r="AB238" s="386"/>
      <c r="AC238" s="386"/>
      <c r="AD238" s="386"/>
      <c r="AE238" s="386"/>
      <c r="AF238" s="386"/>
      <c r="AG238" s="386"/>
      <c r="AH238" s="386"/>
      <c r="AI238" s="386"/>
      <c r="AJ238" s="386"/>
      <c r="AK238" s="386"/>
      <c r="AL238" s="386"/>
      <c r="AM238" s="386"/>
      <c r="AN238" s="386"/>
      <c r="AO238" s="386"/>
      <c r="AP238" s="386"/>
      <c r="AQ238" s="386"/>
      <c r="AR238" s="386"/>
      <c r="AS238" s="386"/>
      <c r="AT238" s="386"/>
      <c r="AU238" s="386"/>
      <c r="AV238" s="386"/>
      <c r="AW238" s="386"/>
      <c r="AX238" s="386"/>
      <c r="AY238" s="386"/>
      <c r="AZ238" s="386"/>
      <c r="BA238" s="386"/>
      <c r="BB238" s="386"/>
      <c r="BC238" s="386"/>
      <c r="BD238" s="386"/>
      <c r="BE238" s="386"/>
      <c r="BF238" s="386"/>
      <c r="BG238" s="386"/>
      <c r="BH238" s="386"/>
      <c r="BI238" s="386"/>
      <c r="BJ238" s="386"/>
      <c r="BK238" s="386"/>
      <c r="BL238" s="386"/>
      <c r="BM238" s="386"/>
      <c r="BN238" s="386"/>
      <c r="BO238" s="386"/>
      <c r="BP238" s="386"/>
      <c r="BQ238" s="386"/>
      <c r="BR238" s="386"/>
      <c r="BS238" s="386"/>
      <c r="BT238" s="386"/>
      <c r="BU238" s="386"/>
      <c r="BV238" s="386"/>
      <c r="BW238" s="386"/>
      <c r="BX238" s="386"/>
      <c r="BY238" s="386"/>
      <c r="BZ238" s="386"/>
      <c r="CA238" s="386"/>
      <c r="CB238" s="386"/>
      <c r="CC238" s="386"/>
      <c r="CD238" s="386"/>
      <c r="CE238" s="386"/>
      <c r="CF238" s="386"/>
      <c r="CG238" s="386"/>
      <c r="CH238" s="386"/>
    </row>
    <row r="239" spans="1:86" s="380" customFormat="1">
      <c r="A239" s="386"/>
      <c r="B239" s="387"/>
      <c r="L239" s="384"/>
      <c r="M239" s="386"/>
      <c r="N239" s="386"/>
      <c r="O239" s="386"/>
      <c r="P239" s="384"/>
      <c r="Q239" s="409"/>
      <c r="R239" s="409"/>
      <c r="S239" s="386"/>
      <c r="T239" s="386"/>
      <c r="U239" s="386"/>
      <c r="V239" s="386"/>
      <c r="W239" s="386"/>
      <c r="X239" s="386"/>
      <c r="Y239" s="386"/>
      <c r="Z239" s="386"/>
      <c r="AA239" s="386"/>
      <c r="AB239" s="386"/>
      <c r="AC239" s="386"/>
      <c r="AD239" s="386"/>
      <c r="AE239" s="386"/>
      <c r="AF239" s="386"/>
      <c r="AG239" s="386"/>
      <c r="AH239" s="386"/>
      <c r="AI239" s="386"/>
      <c r="AJ239" s="386"/>
      <c r="AK239" s="386"/>
      <c r="AL239" s="386"/>
      <c r="AM239" s="386"/>
      <c r="AN239" s="386"/>
      <c r="AO239" s="386"/>
      <c r="AP239" s="386"/>
      <c r="AQ239" s="386"/>
      <c r="AR239" s="386"/>
      <c r="AS239" s="386"/>
      <c r="AT239" s="386"/>
      <c r="AU239" s="386"/>
      <c r="AV239" s="386"/>
      <c r="AW239" s="386"/>
      <c r="AX239" s="386"/>
      <c r="AY239" s="386"/>
      <c r="AZ239" s="386"/>
      <c r="BA239" s="386"/>
      <c r="BB239" s="386"/>
      <c r="BC239" s="386"/>
      <c r="BD239" s="386"/>
      <c r="BE239" s="386"/>
      <c r="BF239" s="386"/>
      <c r="BG239" s="386"/>
      <c r="BH239" s="386"/>
      <c r="BI239" s="386"/>
      <c r="BJ239" s="386"/>
      <c r="BK239" s="386"/>
      <c r="BL239" s="386"/>
      <c r="BM239" s="386"/>
      <c r="BN239" s="386"/>
      <c r="BO239" s="386"/>
      <c r="BP239" s="386"/>
      <c r="BQ239" s="386"/>
      <c r="BR239" s="386"/>
      <c r="BS239" s="386"/>
      <c r="BT239" s="386"/>
      <c r="BU239" s="386"/>
      <c r="BV239" s="386"/>
      <c r="BW239" s="386"/>
      <c r="BX239" s="386"/>
      <c r="BY239" s="386"/>
      <c r="BZ239" s="386"/>
      <c r="CA239" s="386"/>
      <c r="CB239" s="386"/>
      <c r="CC239" s="386"/>
      <c r="CD239" s="386"/>
      <c r="CE239" s="386"/>
      <c r="CF239" s="386"/>
      <c r="CG239" s="386"/>
      <c r="CH239" s="386"/>
    </row>
    <row r="240" spans="1:86" s="380" customFormat="1">
      <c r="A240" s="386"/>
      <c r="B240" s="387"/>
      <c r="L240" s="384"/>
      <c r="M240" s="386"/>
      <c r="N240" s="386"/>
      <c r="O240" s="386"/>
      <c r="P240" s="384"/>
      <c r="Q240" s="409"/>
      <c r="R240" s="409"/>
      <c r="S240" s="386"/>
      <c r="T240" s="386"/>
      <c r="U240" s="386"/>
      <c r="V240" s="386"/>
      <c r="W240" s="386"/>
      <c r="X240" s="386"/>
      <c r="Y240" s="386"/>
      <c r="Z240" s="386"/>
      <c r="AA240" s="386"/>
      <c r="AB240" s="386"/>
      <c r="AC240" s="386"/>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6"/>
      <c r="AY240" s="386"/>
      <c r="AZ240" s="386"/>
      <c r="BA240" s="386"/>
      <c r="BB240" s="386"/>
      <c r="BC240" s="386"/>
      <c r="BD240" s="386"/>
      <c r="BE240" s="386"/>
      <c r="BF240" s="386"/>
      <c r="BG240" s="386"/>
      <c r="BH240" s="386"/>
      <c r="BI240" s="386"/>
      <c r="BJ240" s="386"/>
      <c r="BK240" s="386"/>
      <c r="BL240" s="386"/>
      <c r="BM240" s="386"/>
      <c r="BN240" s="386"/>
      <c r="BO240" s="386"/>
      <c r="BP240" s="386"/>
      <c r="BQ240" s="386"/>
      <c r="BR240" s="386"/>
      <c r="BS240" s="386"/>
      <c r="BT240" s="386"/>
      <c r="BU240" s="386"/>
      <c r="BV240" s="386"/>
      <c r="BW240" s="386"/>
      <c r="BX240" s="386"/>
      <c r="BY240" s="386"/>
      <c r="BZ240" s="386"/>
      <c r="CA240" s="386"/>
      <c r="CB240" s="386"/>
      <c r="CC240" s="386"/>
      <c r="CD240" s="386"/>
      <c r="CE240" s="386"/>
      <c r="CF240" s="386"/>
      <c r="CG240" s="386"/>
      <c r="CH240" s="386"/>
    </row>
    <row r="241" spans="1:86" s="380" customFormat="1">
      <c r="A241" s="386"/>
      <c r="B241" s="387"/>
      <c r="L241" s="384"/>
      <c r="M241" s="386"/>
      <c r="N241" s="386"/>
      <c r="O241" s="386"/>
      <c r="P241" s="384"/>
      <c r="Q241" s="409"/>
      <c r="R241" s="409"/>
      <c r="S241" s="386"/>
      <c r="T241" s="386"/>
      <c r="U241" s="386"/>
      <c r="V241" s="386"/>
      <c r="W241" s="386"/>
      <c r="X241" s="386"/>
      <c r="Y241" s="386"/>
      <c r="Z241" s="386"/>
      <c r="AA241" s="386"/>
      <c r="AB241" s="386"/>
      <c r="AC241" s="386"/>
      <c r="AD241" s="386"/>
      <c r="AE241" s="386"/>
      <c r="AF241" s="386"/>
      <c r="AG241" s="386"/>
      <c r="AH241" s="386"/>
      <c r="AI241" s="386"/>
      <c r="AJ241" s="386"/>
      <c r="AK241" s="386"/>
      <c r="AL241" s="386"/>
      <c r="AM241" s="386"/>
      <c r="AN241" s="386"/>
      <c r="AO241" s="386"/>
      <c r="AP241" s="386"/>
      <c r="AQ241" s="386"/>
      <c r="AR241" s="386"/>
      <c r="AS241" s="386"/>
      <c r="AT241" s="386"/>
      <c r="AU241" s="386"/>
      <c r="AV241" s="386"/>
      <c r="AW241" s="386"/>
      <c r="AX241" s="386"/>
      <c r="AY241" s="386"/>
      <c r="AZ241" s="386"/>
      <c r="BA241" s="386"/>
      <c r="BB241" s="386"/>
      <c r="BC241" s="386"/>
      <c r="BD241" s="386"/>
      <c r="BE241" s="386"/>
      <c r="BF241" s="386"/>
      <c r="BG241" s="386"/>
      <c r="BH241" s="386"/>
      <c r="BI241" s="386"/>
      <c r="BJ241" s="386"/>
      <c r="BK241" s="386"/>
      <c r="BL241" s="386"/>
      <c r="BM241" s="386"/>
      <c r="BN241" s="386"/>
      <c r="BO241" s="386"/>
      <c r="BP241" s="386"/>
      <c r="BQ241" s="386"/>
      <c r="BR241" s="386"/>
      <c r="BS241" s="386"/>
      <c r="BT241" s="386"/>
      <c r="BU241" s="386"/>
      <c r="BV241" s="386"/>
      <c r="BW241" s="386"/>
      <c r="BX241" s="386"/>
      <c r="BY241" s="386"/>
      <c r="BZ241" s="386"/>
      <c r="CA241" s="386"/>
      <c r="CB241" s="386"/>
      <c r="CC241" s="386"/>
      <c r="CD241" s="386"/>
      <c r="CE241" s="386"/>
      <c r="CF241" s="386"/>
      <c r="CG241" s="386"/>
      <c r="CH241" s="386"/>
    </row>
    <row r="242" spans="1:86" s="380" customFormat="1">
      <c r="A242" s="386"/>
      <c r="B242" s="387"/>
      <c r="L242" s="384"/>
      <c r="M242" s="386"/>
      <c r="N242" s="386"/>
      <c r="O242" s="386"/>
      <c r="P242" s="384"/>
      <c r="Q242" s="409"/>
      <c r="R242" s="409"/>
      <c r="S242" s="386"/>
      <c r="T242" s="386"/>
      <c r="U242" s="386"/>
      <c r="V242" s="386"/>
      <c r="W242" s="386"/>
      <c r="X242" s="386"/>
      <c r="Y242" s="386"/>
      <c r="Z242" s="386"/>
      <c r="AA242" s="386"/>
      <c r="AB242" s="386"/>
      <c r="AC242" s="386"/>
      <c r="AD242" s="386"/>
      <c r="AE242" s="386"/>
      <c r="AF242" s="386"/>
      <c r="AG242" s="386"/>
      <c r="AH242" s="386"/>
      <c r="AI242" s="386"/>
      <c r="AJ242" s="386"/>
      <c r="AK242" s="386"/>
      <c r="AL242" s="386"/>
      <c r="AM242" s="386"/>
      <c r="AN242" s="386"/>
      <c r="AO242" s="386"/>
      <c r="AP242" s="386"/>
      <c r="AQ242" s="386"/>
      <c r="AR242" s="386"/>
      <c r="AS242" s="386"/>
      <c r="AT242" s="386"/>
      <c r="AU242" s="386"/>
      <c r="AV242" s="386"/>
      <c r="AW242" s="386"/>
      <c r="AX242" s="386"/>
      <c r="AY242" s="386"/>
      <c r="AZ242" s="386"/>
      <c r="BA242" s="386"/>
      <c r="BB242" s="386"/>
      <c r="BC242" s="386"/>
      <c r="BD242" s="386"/>
      <c r="BE242" s="386"/>
      <c r="BF242" s="386"/>
      <c r="BG242" s="386"/>
      <c r="BH242" s="386"/>
      <c r="BI242" s="386"/>
      <c r="BJ242" s="386"/>
      <c r="BK242" s="386"/>
      <c r="BL242" s="386"/>
      <c r="BM242" s="386"/>
      <c r="BN242" s="386"/>
      <c r="BO242" s="386"/>
      <c r="BP242" s="386"/>
      <c r="BQ242" s="386"/>
      <c r="BR242" s="386"/>
      <c r="BS242" s="386"/>
      <c r="BT242" s="386"/>
      <c r="BU242" s="386"/>
      <c r="BV242" s="386"/>
      <c r="BW242" s="386"/>
      <c r="BX242" s="386"/>
      <c r="BY242" s="386"/>
      <c r="BZ242" s="386"/>
      <c r="CA242" s="386"/>
      <c r="CB242" s="386"/>
      <c r="CC242" s="386"/>
      <c r="CD242" s="386"/>
      <c r="CE242" s="386"/>
      <c r="CF242" s="386"/>
      <c r="CG242" s="386"/>
      <c r="CH242" s="386"/>
    </row>
    <row r="243" spans="1:86" s="380" customFormat="1">
      <c r="A243" s="386"/>
      <c r="B243" s="387"/>
      <c r="L243" s="384"/>
      <c r="M243" s="386"/>
      <c r="N243" s="386"/>
      <c r="O243" s="386"/>
      <c r="P243" s="384"/>
      <c r="Q243" s="409"/>
      <c r="R243" s="409"/>
      <c r="S243" s="386"/>
      <c r="T243" s="386"/>
      <c r="U243" s="386"/>
      <c r="V243" s="386"/>
      <c r="W243" s="386"/>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c r="AS243" s="386"/>
      <c r="AT243" s="386"/>
      <c r="AU243" s="386"/>
      <c r="AV243" s="386"/>
      <c r="AW243" s="386"/>
      <c r="AX243" s="386"/>
      <c r="AY243" s="386"/>
      <c r="AZ243" s="386"/>
      <c r="BA243" s="386"/>
      <c r="BB243" s="386"/>
      <c r="BC243" s="386"/>
      <c r="BD243" s="386"/>
      <c r="BE243" s="386"/>
      <c r="BF243" s="386"/>
      <c r="BG243" s="386"/>
      <c r="BH243" s="386"/>
      <c r="BI243" s="386"/>
      <c r="BJ243" s="386"/>
      <c r="BK243" s="386"/>
      <c r="BL243" s="386"/>
      <c r="BM243" s="386"/>
      <c r="BN243" s="386"/>
      <c r="BO243" s="386"/>
      <c r="BP243" s="386"/>
      <c r="BQ243" s="386"/>
      <c r="BR243" s="386"/>
      <c r="BS243" s="386"/>
      <c r="BT243" s="386"/>
      <c r="BU243" s="386"/>
      <c r="BV243" s="386"/>
      <c r="BW243" s="386"/>
      <c r="BX243" s="386"/>
      <c r="BY243" s="386"/>
      <c r="BZ243" s="386"/>
      <c r="CA243" s="386"/>
      <c r="CB243" s="386"/>
      <c r="CC243" s="386"/>
      <c r="CD243" s="386"/>
      <c r="CE243" s="386"/>
      <c r="CF243" s="386"/>
      <c r="CG243" s="386"/>
      <c r="CH243" s="386"/>
    </row>
    <row r="244" spans="1:86" s="380" customFormat="1">
      <c r="A244" s="386"/>
      <c r="B244" s="387"/>
      <c r="L244" s="384"/>
      <c r="M244" s="386"/>
      <c r="N244" s="386"/>
      <c r="O244" s="386"/>
      <c r="P244" s="384"/>
      <c r="Q244" s="409"/>
      <c r="R244" s="409"/>
      <c r="S244" s="386"/>
      <c r="T244" s="386"/>
      <c r="U244" s="386"/>
      <c r="V244" s="386"/>
      <c r="W244" s="386"/>
      <c r="X244" s="386"/>
      <c r="Y244" s="386"/>
      <c r="Z244" s="386"/>
      <c r="AA244" s="386"/>
      <c r="AB244" s="386"/>
      <c r="AC244" s="386"/>
      <c r="AD244" s="386"/>
      <c r="AE244" s="386"/>
      <c r="AF244" s="386"/>
      <c r="AG244" s="386"/>
      <c r="AH244" s="386"/>
      <c r="AI244" s="386"/>
      <c r="AJ244" s="386"/>
      <c r="AK244" s="386"/>
      <c r="AL244" s="386"/>
      <c r="AM244" s="386"/>
      <c r="AN244" s="386"/>
      <c r="AO244" s="386"/>
      <c r="AP244" s="386"/>
      <c r="AQ244" s="386"/>
      <c r="AR244" s="386"/>
      <c r="AS244" s="386"/>
      <c r="AT244" s="386"/>
      <c r="AU244" s="386"/>
      <c r="AV244" s="386"/>
      <c r="AW244" s="386"/>
      <c r="AX244" s="386"/>
      <c r="AY244" s="386"/>
      <c r="AZ244" s="386"/>
      <c r="BA244" s="386"/>
      <c r="BB244" s="386"/>
      <c r="BC244" s="386"/>
      <c r="BD244" s="386"/>
      <c r="BE244" s="386"/>
      <c r="BF244" s="386"/>
      <c r="BG244" s="386"/>
      <c r="BH244" s="386"/>
      <c r="BI244" s="386"/>
      <c r="BJ244" s="386"/>
      <c r="BK244" s="386"/>
      <c r="BL244" s="386"/>
      <c r="BM244" s="386"/>
      <c r="BN244" s="386"/>
      <c r="BO244" s="386"/>
      <c r="BP244" s="386"/>
      <c r="BQ244" s="386"/>
      <c r="BR244" s="386"/>
      <c r="BS244" s="386"/>
      <c r="BT244" s="386"/>
      <c r="BU244" s="386"/>
      <c r="BV244" s="386"/>
      <c r="BW244" s="386"/>
      <c r="BX244" s="386"/>
      <c r="BY244" s="386"/>
      <c r="BZ244" s="386"/>
      <c r="CA244" s="386"/>
      <c r="CB244" s="386"/>
      <c r="CC244" s="386"/>
      <c r="CD244" s="386"/>
      <c r="CE244" s="386"/>
      <c r="CF244" s="386"/>
      <c r="CG244" s="386"/>
      <c r="CH244" s="386"/>
    </row>
    <row r="245" spans="1:86" s="380" customFormat="1">
      <c r="A245" s="386"/>
      <c r="B245" s="387"/>
      <c r="L245" s="384"/>
      <c r="M245" s="386"/>
      <c r="N245" s="386"/>
      <c r="O245" s="386"/>
      <c r="P245" s="384"/>
      <c r="Q245" s="409"/>
      <c r="R245" s="409"/>
      <c r="S245" s="386"/>
      <c r="T245" s="386"/>
      <c r="U245" s="386"/>
      <c r="V245" s="386"/>
      <c r="W245" s="386"/>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c r="AS245" s="386"/>
      <c r="AT245" s="386"/>
      <c r="AU245" s="386"/>
      <c r="AV245" s="386"/>
      <c r="AW245" s="386"/>
      <c r="AX245" s="386"/>
      <c r="AY245" s="386"/>
      <c r="AZ245" s="386"/>
      <c r="BA245" s="386"/>
      <c r="BB245" s="386"/>
      <c r="BC245" s="386"/>
      <c r="BD245" s="386"/>
      <c r="BE245" s="386"/>
      <c r="BF245" s="386"/>
      <c r="BG245" s="386"/>
      <c r="BH245" s="386"/>
      <c r="BI245" s="386"/>
      <c r="BJ245" s="386"/>
      <c r="BK245" s="386"/>
      <c r="BL245" s="386"/>
      <c r="BM245" s="386"/>
      <c r="BN245" s="386"/>
      <c r="BO245" s="386"/>
      <c r="BP245" s="386"/>
      <c r="BQ245" s="386"/>
      <c r="BR245" s="386"/>
      <c r="BS245" s="386"/>
      <c r="BT245" s="386"/>
      <c r="BU245" s="386"/>
      <c r="BV245" s="386"/>
      <c r="BW245" s="386"/>
      <c r="BX245" s="386"/>
      <c r="BY245" s="386"/>
      <c r="BZ245" s="386"/>
      <c r="CA245" s="386"/>
      <c r="CB245" s="386"/>
      <c r="CC245" s="386"/>
      <c r="CD245" s="386"/>
      <c r="CE245" s="386"/>
      <c r="CF245" s="386"/>
      <c r="CG245" s="386"/>
      <c r="CH245" s="386"/>
    </row>
    <row r="246" spans="1:86" s="380" customFormat="1">
      <c r="A246" s="386"/>
      <c r="B246" s="387"/>
      <c r="L246" s="384"/>
      <c r="M246" s="386"/>
      <c r="N246" s="386"/>
      <c r="O246" s="386"/>
      <c r="P246" s="384"/>
      <c r="Q246" s="409"/>
      <c r="R246" s="409"/>
      <c r="S246" s="386"/>
      <c r="T246" s="386"/>
      <c r="U246" s="386"/>
      <c r="V246" s="386"/>
      <c r="W246" s="386"/>
      <c r="X246" s="386"/>
      <c r="Y246" s="386"/>
      <c r="Z246" s="386"/>
      <c r="AA246" s="386"/>
      <c r="AB246" s="386"/>
      <c r="AC246" s="386"/>
      <c r="AD246" s="386"/>
      <c r="AE246" s="386"/>
      <c r="AF246" s="386"/>
      <c r="AG246" s="386"/>
      <c r="AH246" s="386"/>
      <c r="AI246" s="386"/>
      <c r="AJ246" s="386"/>
      <c r="AK246" s="386"/>
      <c r="AL246" s="386"/>
      <c r="AM246" s="386"/>
      <c r="AN246" s="386"/>
      <c r="AO246" s="386"/>
      <c r="AP246" s="386"/>
      <c r="AQ246" s="386"/>
      <c r="AR246" s="386"/>
      <c r="AS246" s="386"/>
      <c r="AT246" s="386"/>
      <c r="AU246" s="386"/>
      <c r="AV246" s="386"/>
      <c r="AW246" s="386"/>
      <c r="AX246" s="386"/>
      <c r="AY246" s="386"/>
      <c r="AZ246" s="386"/>
      <c r="BA246" s="386"/>
      <c r="BB246" s="386"/>
      <c r="BC246" s="386"/>
      <c r="BD246" s="386"/>
      <c r="BE246" s="386"/>
      <c r="BF246" s="386"/>
      <c r="BG246" s="386"/>
      <c r="BH246" s="386"/>
      <c r="BI246" s="386"/>
      <c r="BJ246" s="386"/>
      <c r="BK246" s="386"/>
      <c r="BL246" s="386"/>
      <c r="BM246" s="386"/>
      <c r="BN246" s="386"/>
      <c r="BO246" s="386"/>
      <c r="BP246" s="386"/>
      <c r="BQ246" s="386"/>
      <c r="BR246" s="386"/>
      <c r="BS246" s="386"/>
      <c r="BT246" s="386"/>
      <c r="BU246" s="386"/>
      <c r="BV246" s="386"/>
      <c r="BW246" s="386"/>
      <c r="BX246" s="386"/>
      <c r="BY246" s="386"/>
      <c r="BZ246" s="386"/>
      <c r="CA246" s="386"/>
      <c r="CB246" s="386"/>
      <c r="CC246" s="386"/>
      <c r="CD246" s="386"/>
      <c r="CE246" s="386"/>
      <c r="CF246" s="386"/>
      <c r="CG246" s="386"/>
      <c r="CH246" s="386"/>
    </row>
    <row r="247" spans="1:86" s="380" customFormat="1">
      <c r="A247" s="386"/>
      <c r="B247" s="387"/>
      <c r="L247" s="384"/>
      <c r="M247" s="386"/>
      <c r="N247" s="386"/>
      <c r="O247" s="386"/>
      <c r="P247" s="384"/>
      <c r="Q247" s="409"/>
      <c r="R247" s="409"/>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c r="BI247" s="386"/>
      <c r="BJ247" s="386"/>
      <c r="BK247" s="386"/>
      <c r="BL247" s="386"/>
      <c r="BM247" s="386"/>
      <c r="BN247" s="386"/>
      <c r="BO247" s="386"/>
      <c r="BP247" s="386"/>
      <c r="BQ247" s="386"/>
      <c r="BR247" s="386"/>
      <c r="BS247" s="386"/>
      <c r="BT247" s="386"/>
      <c r="BU247" s="386"/>
      <c r="BV247" s="386"/>
      <c r="BW247" s="386"/>
      <c r="BX247" s="386"/>
      <c r="BY247" s="386"/>
      <c r="BZ247" s="386"/>
      <c r="CA247" s="386"/>
      <c r="CB247" s="386"/>
      <c r="CC247" s="386"/>
      <c r="CD247" s="386"/>
      <c r="CE247" s="386"/>
      <c r="CF247" s="386"/>
      <c r="CG247" s="386"/>
      <c r="CH247" s="386"/>
    </row>
    <row r="248" spans="1:86" s="380" customFormat="1">
      <c r="A248" s="386"/>
      <c r="B248" s="387"/>
      <c r="L248" s="384"/>
      <c r="M248" s="386"/>
      <c r="N248" s="386"/>
      <c r="O248" s="386"/>
      <c r="P248" s="384"/>
      <c r="Q248" s="409"/>
      <c r="R248" s="409"/>
      <c r="S248" s="386"/>
      <c r="T248" s="386"/>
      <c r="U248" s="386"/>
      <c r="V248" s="386"/>
      <c r="W248" s="386"/>
      <c r="X248" s="386"/>
      <c r="Y248" s="386"/>
      <c r="Z248" s="386"/>
      <c r="AA248" s="386"/>
      <c r="AB248" s="386"/>
      <c r="AC248" s="386"/>
      <c r="AD248" s="386"/>
      <c r="AE248" s="386"/>
      <c r="AF248" s="386"/>
      <c r="AG248" s="386"/>
      <c r="AH248" s="386"/>
      <c r="AI248" s="386"/>
      <c r="AJ248" s="386"/>
      <c r="AK248" s="386"/>
      <c r="AL248" s="386"/>
      <c r="AM248" s="386"/>
      <c r="AN248" s="386"/>
      <c r="AO248" s="386"/>
      <c r="AP248" s="386"/>
      <c r="AQ248" s="386"/>
      <c r="AR248" s="386"/>
      <c r="AS248" s="386"/>
      <c r="AT248" s="386"/>
      <c r="AU248" s="386"/>
      <c r="AV248" s="386"/>
      <c r="AW248" s="386"/>
      <c r="AX248" s="386"/>
      <c r="AY248" s="386"/>
      <c r="AZ248" s="386"/>
      <c r="BA248" s="386"/>
      <c r="BB248" s="386"/>
      <c r="BC248" s="386"/>
      <c r="BD248" s="386"/>
      <c r="BE248" s="386"/>
      <c r="BF248" s="386"/>
      <c r="BG248" s="386"/>
      <c r="BH248" s="386"/>
      <c r="BI248" s="386"/>
      <c r="BJ248" s="386"/>
      <c r="BK248" s="386"/>
      <c r="BL248" s="386"/>
      <c r="BM248" s="386"/>
      <c r="BN248" s="386"/>
      <c r="BO248" s="386"/>
      <c r="BP248" s="386"/>
      <c r="BQ248" s="386"/>
      <c r="BR248" s="386"/>
      <c r="BS248" s="386"/>
      <c r="BT248" s="386"/>
      <c r="BU248" s="386"/>
      <c r="BV248" s="386"/>
      <c r="BW248" s="386"/>
      <c r="BX248" s="386"/>
      <c r="BY248" s="386"/>
      <c r="BZ248" s="386"/>
      <c r="CA248" s="386"/>
      <c r="CB248" s="386"/>
      <c r="CC248" s="386"/>
      <c r="CD248" s="386"/>
      <c r="CE248" s="386"/>
      <c r="CF248" s="386"/>
      <c r="CG248" s="386"/>
      <c r="CH248" s="386"/>
    </row>
    <row r="249" spans="1:86" s="380" customFormat="1">
      <c r="A249" s="386"/>
      <c r="B249" s="387"/>
      <c r="L249" s="384"/>
      <c r="M249" s="386"/>
      <c r="N249" s="386"/>
      <c r="O249" s="386"/>
      <c r="P249" s="384"/>
      <c r="Q249" s="409"/>
      <c r="R249" s="409"/>
      <c r="S249" s="386"/>
      <c r="T249" s="386"/>
      <c r="U249" s="386"/>
      <c r="V249" s="386"/>
      <c r="W249" s="386"/>
      <c r="X249" s="386"/>
      <c r="Y249" s="386"/>
      <c r="Z249" s="386"/>
      <c r="AA249" s="386"/>
      <c r="AB249" s="386"/>
      <c r="AC249" s="386"/>
      <c r="AD249" s="386"/>
      <c r="AE249" s="386"/>
      <c r="AF249" s="386"/>
      <c r="AG249" s="386"/>
      <c r="AH249" s="386"/>
      <c r="AI249" s="386"/>
      <c r="AJ249" s="386"/>
      <c r="AK249" s="386"/>
      <c r="AL249" s="386"/>
      <c r="AM249" s="386"/>
      <c r="AN249" s="386"/>
      <c r="AO249" s="386"/>
      <c r="AP249" s="386"/>
      <c r="AQ249" s="386"/>
      <c r="AR249" s="386"/>
      <c r="AS249" s="386"/>
      <c r="AT249" s="386"/>
      <c r="AU249" s="386"/>
      <c r="AV249" s="386"/>
      <c r="AW249" s="386"/>
      <c r="AX249" s="386"/>
      <c r="AY249" s="386"/>
      <c r="AZ249" s="386"/>
      <c r="BA249" s="386"/>
      <c r="BB249" s="386"/>
      <c r="BC249" s="386"/>
      <c r="BD249" s="386"/>
      <c r="BE249" s="386"/>
      <c r="BF249" s="386"/>
      <c r="BG249" s="386"/>
      <c r="BH249" s="386"/>
      <c r="BI249" s="386"/>
      <c r="BJ249" s="386"/>
      <c r="BK249" s="386"/>
      <c r="BL249" s="386"/>
      <c r="BM249" s="386"/>
      <c r="BN249" s="386"/>
      <c r="BO249" s="386"/>
      <c r="BP249" s="386"/>
      <c r="BQ249" s="386"/>
      <c r="BR249" s="386"/>
      <c r="BS249" s="386"/>
      <c r="BT249" s="386"/>
      <c r="BU249" s="386"/>
      <c r="BV249" s="386"/>
      <c r="BW249" s="386"/>
      <c r="BX249" s="386"/>
      <c r="BY249" s="386"/>
      <c r="BZ249" s="386"/>
      <c r="CA249" s="386"/>
      <c r="CB249" s="386"/>
      <c r="CC249" s="386"/>
      <c r="CD249" s="386"/>
      <c r="CE249" s="386"/>
      <c r="CF249" s="386"/>
      <c r="CG249" s="386"/>
      <c r="CH249" s="386"/>
    </row>
    <row r="250" spans="1:86" s="380" customFormat="1">
      <c r="A250" s="386"/>
      <c r="B250" s="387"/>
      <c r="L250" s="384"/>
      <c r="M250" s="386"/>
      <c r="N250" s="386"/>
      <c r="O250" s="386"/>
      <c r="P250" s="384"/>
      <c r="Q250" s="409"/>
      <c r="R250" s="409"/>
      <c r="S250" s="386"/>
      <c r="T250" s="386"/>
      <c r="U250" s="386"/>
      <c r="V250" s="386"/>
      <c r="W250" s="386"/>
      <c r="X250" s="386"/>
      <c r="Y250" s="386"/>
      <c r="Z250" s="386"/>
      <c r="AA250" s="386"/>
      <c r="AB250" s="386"/>
      <c r="AC250" s="386"/>
      <c r="AD250" s="386"/>
      <c r="AE250" s="386"/>
      <c r="AF250" s="386"/>
      <c r="AG250" s="386"/>
      <c r="AH250" s="386"/>
      <c r="AI250" s="386"/>
      <c r="AJ250" s="386"/>
      <c r="AK250" s="386"/>
      <c r="AL250" s="386"/>
      <c r="AM250" s="386"/>
      <c r="AN250" s="386"/>
      <c r="AO250" s="386"/>
      <c r="AP250" s="386"/>
      <c r="AQ250" s="386"/>
      <c r="AR250" s="386"/>
      <c r="AS250" s="386"/>
      <c r="AT250" s="386"/>
      <c r="AU250" s="386"/>
      <c r="AV250" s="386"/>
      <c r="AW250" s="386"/>
      <c r="AX250" s="386"/>
      <c r="AY250" s="386"/>
      <c r="AZ250" s="386"/>
      <c r="BA250" s="386"/>
      <c r="BB250" s="386"/>
      <c r="BC250" s="386"/>
      <c r="BD250" s="386"/>
      <c r="BE250" s="386"/>
      <c r="BF250" s="386"/>
      <c r="BG250" s="386"/>
      <c r="BH250" s="386"/>
      <c r="BI250" s="386"/>
      <c r="BJ250" s="386"/>
      <c r="BK250" s="386"/>
      <c r="BL250" s="386"/>
      <c r="BM250" s="386"/>
      <c r="BN250" s="386"/>
      <c r="BO250" s="386"/>
      <c r="BP250" s="386"/>
      <c r="BQ250" s="386"/>
      <c r="BR250" s="386"/>
      <c r="BS250" s="386"/>
      <c r="BT250" s="386"/>
      <c r="BU250" s="386"/>
      <c r="BV250" s="386"/>
      <c r="BW250" s="386"/>
      <c r="BX250" s="386"/>
      <c r="BY250" s="386"/>
      <c r="BZ250" s="386"/>
      <c r="CA250" s="386"/>
      <c r="CB250" s="386"/>
      <c r="CC250" s="386"/>
      <c r="CD250" s="386"/>
      <c r="CE250" s="386"/>
      <c r="CF250" s="386"/>
      <c r="CG250" s="386"/>
      <c r="CH250" s="386"/>
    </row>
    <row r="251" spans="1:86" s="380" customFormat="1">
      <c r="A251" s="386"/>
      <c r="B251" s="387"/>
      <c r="L251" s="384"/>
      <c r="M251" s="386"/>
      <c r="N251" s="386"/>
      <c r="O251" s="386"/>
      <c r="P251" s="384"/>
      <c r="Q251" s="409"/>
      <c r="R251" s="409"/>
      <c r="S251" s="386"/>
      <c r="T251" s="386"/>
      <c r="U251" s="386"/>
      <c r="V251" s="386"/>
      <c r="W251" s="386"/>
      <c r="X251" s="386"/>
      <c r="Y251" s="386"/>
      <c r="Z251" s="386"/>
      <c r="AA251" s="386"/>
      <c r="AB251" s="386"/>
      <c r="AC251" s="386"/>
      <c r="AD251" s="386"/>
      <c r="AE251" s="386"/>
      <c r="AF251" s="386"/>
      <c r="AG251" s="386"/>
      <c r="AH251" s="386"/>
      <c r="AI251" s="386"/>
      <c r="AJ251" s="386"/>
      <c r="AK251" s="386"/>
      <c r="AL251" s="386"/>
      <c r="AM251" s="386"/>
      <c r="AN251" s="386"/>
      <c r="AO251" s="386"/>
      <c r="AP251" s="386"/>
      <c r="AQ251" s="386"/>
      <c r="AR251" s="386"/>
      <c r="AS251" s="386"/>
      <c r="AT251" s="386"/>
      <c r="AU251" s="386"/>
      <c r="AV251" s="386"/>
      <c r="AW251" s="386"/>
      <c r="AX251" s="386"/>
      <c r="AY251" s="386"/>
      <c r="AZ251" s="386"/>
      <c r="BA251" s="386"/>
      <c r="BB251" s="386"/>
      <c r="BC251" s="386"/>
      <c r="BD251" s="386"/>
      <c r="BE251" s="386"/>
      <c r="BF251" s="386"/>
      <c r="BG251" s="386"/>
      <c r="BH251" s="386"/>
      <c r="BI251" s="386"/>
      <c r="BJ251" s="386"/>
      <c r="BK251" s="386"/>
      <c r="BL251" s="386"/>
      <c r="BM251" s="386"/>
      <c r="BN251" s="386"/>
      <c r="BO251" s="386"/>
      <c r="BP251" s="386"/>
      <c r="BQ251" s="386"/>
      <c r="BR251" s="386"/>
      <c r="BS251" s="386"/>
      <c r="BT251" s="386"/>
      <c r="BU251" s="386"/>
      <c r="BV251" s="386"/>
      <c r="BW251" s="386"/>
      <c r="BX251" s="386"/>
      <c r="BY251" s="386"/>
      <c r="BZ251" s="386"/>
      <c r="CA251" s="386"/>
      <c r="CB251" s="386"/>
      <c r="CC251" s="386"/>
      <c r="CD251" s="386"/>
      <c r="CE251" s="386"/>
      <c r="CF251" s="386"/>
      <c r="CG251" s="386"/>
      <c r="CH251" s="386"/>
    </row>
    <row r="252" spans="1:86" s="380" customFormat="1">
      <c r="A252" s="386"/>
      <c r="B252" s="387"/>
      <c r="L252" s="384"/>
      <c r="M252" s="386"/>
      <c r="N252" s="386"/>
      <c r="O252" s="386"/>
      <c r="P252" s="384"/>
      <c r="Q252" s="409"/>
      <c r="R252" s="409"/>
      <c r="S252" s="386"/>
      <c r="T252" s="386"/>
      <c r="U252" s="386"/>
      <c r="V252" s="386"/>
      <c r="W252" s="386"/>
      <c r="X252" s="386"/>
      <c r="Y252" s="386"/>
      <c r="Z252" s="386"/>
      <c r="AA252" s="386"/>
      <c r="AB252" s="386"/>
      <c r="AC252" s="386"/>
      <c r="AD252" s="386"/>
      <c r="AE252" s="386"/>
      <c r="AF252" s="386"/>
      <c r="AG252" s="386"/>
      <c r="AH252" s="386"/>
      <c r="AI252" s="386"/>
      <c r="AJ252" s="386"/>
      <c r="AK252" s="386"/>
      <c r="AL252" s="386"/>
      <c r="AM252" s="386"/>
      <c r="AN252" s="386"/>
      <c r="AO252" s="386"/>
      <c r="AP252" s="386"/>
      <c r="AQ252" s="386"/>
      <c r="AR252" s="386"/>
      <c r="AS252" s="386"/>
      <c r="AT252" s="386"/>
      <c r="AU252" s="386"/>
      <c r="AV252" s="386"/>
      <c r="AW252" s="386"/>
      <c r="AX252" s="386"/>
      <c r="AY252" s="386"/>
      <c r="AZ252" s="386"/>
      <c r="BA252" s="386"/>
      <c r="BB252" s="386"/>
      <c r="BC252" s="386"/>
      <c r="BD252" s="386"/>
      <c r="BE252" s="386"/>
      <c r="BF252" s="386"/>
      <c r="BG252" s="386"/>
      <c r="BH252" s="386"/>
      <c r="BI252" s="386"/>
      <c r="BJ252" s="386"/>
      <c r="BK252" s="386"/>
      <c r="BL252" s="386"/>
      <c r="BM252" s="386"/>
      <c r="BN252" s="386"/>
      <c r="BO252" s="386"/>
      <c r="BP252" s="386"/>
      <c r="BQ252" s="386"/>
      <c r="BR252" s="386"/>
      <c r="BS252" s="386"/>
      <c r="BT252" s="386"/>
      <c r="BU252" s="386"/>
      <c r="BV252" s="386"/>
      <c r="BW252" s="386"/>
      <c r="BX252" s="386"/>
      <c r="BY252" s="386"/>
      <c r="BZ252" s="386"/>
      <c r="CA252" s="386"/>
      <c r="CB252" s="386"/>
      <c r="CC252" s="386"/>
      <c r="CD252" s="386"/>
      <c r="CE252" s="386"/>
      <c r="CF252" s="386"/>
      <c r="CG252" s="386"/>
      <c r="CH252" s="386"/>
    </row>
    <row r="253" spans="1:86" s="380" customFormat="1">
      <c r="A253" s="386"/>
      <c r="B253" s="387"/>
      <c r="L253" s="384"/>
      <c r="M253" s="386"/>
      <c r="N253" s="386"/>
      <c r="O253" s="386"/>
      <c r="P253" s="384"/>
      <c r="Q253" s="409"/>
      <c r="R253" s="409"/>
      <c r="S253" s="386"/>
      <c r="T253" s="386"/>
      <c r="U253" s="386"/>
      <c r="V253" s="386"/>
      <c r="W253" s="386"/>
      <c r="X253" s="386"/>
      <c r="Y253" s="386"/>
      <c r="Z253" s="386"/>
      <c r="AA253" s="386"/>
      <c r="AB253" s="386"/>
      <c r="AC253" s="386"/>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6"/>
      <c r="AY253" s="386"/>
      <c r="AZ253" s="386"/>
      <c r="BA253" s="386"/>
      <c r="BB253" s="386"/>
      <c r="BC253" s="386"/>
      <c r="BD253" s="386"/>
      <c r="BE253" s="386"/>
      <c r="BF253" s="386"/>
      <c r="BG253" s="386"/>
      <c r="BH253" s="386"/>
      <c r="BI253" s="386"/>
      <c r="BJ253" s="386"/>
      <c r="BK253" s="386"/>
      <c r="BL253" s="386"/>
      <c r="BM253" s="386"/>
      <c r="BN253" s="386"/>
      <c r="BO253" s="386"/>
      <c r="BP253" s="386"/>
      <c r="BQ253" s="386"/>
      <c r="BR253" s="386"/>
      <c r="BS253" s="386"/>
      <c r="BT253" s="386"/>
      <c r="BU253" s="386"/>
      <c r="BV253" s="386"/>
      <c r="BW253" s="386"/>
      <c r="BX253" s="386"/>
      <c r="BY253" s="386"/>
      <c r="BZ253" s="386"/>
      <c r="CA253" s="386"/>
      <c r="CB253" s="386"/>
      <c r="CC253" s="386"/>
      <c r="CD253" s="386"/>
      <c r="CE253" s="386"/>
      <c r="CF253" s="386"/>
      <c r="CG253" s="386"/>
      <c r="CH253" s="386"/>
    </row>
    <row r="254" spans="1:86" s="380" customFormat="1">
      <c r="A254" s="386"/>
      <c r="B254" s="387"/>
      <c r="L254" s="384"/>
      <c r="M254" s="386"/>
      <c r="N254" s="386"/>
      <c r="O254" s="386"/>
      <c r="P254" s="384"/>
      <c r="Q254" s="409"/>
      <c r="R254" s="409"/>
      <c r="S254" s="386"/>
      <c r="T254" s="386"/>
      <c r="U254" s="386"/>
      <c r="V254" s="386"/>
      <c r="W254" s="386"/>
      <c r="X254" s="386"/>
      <c r="Y254" s="386"/>
      <c r="Z254" s="386"/>
      <c r="AA254" s="386"/>
      <c r="AB254" s="386"/>
      <c r="AC254" s="386"/>
      <c r="AD254" s="386"/>
      <c r="AE254" s="386"/>
      <c r="AF254" s="386"/>
      <c r="AG254" s="386"/>
      <c r="AH254" s="386"/>
      <c r="AI254" s="386"/>
      <c r="AJ254" s="386"/>
      <c r="AK254" s="386"/>
      <c r="AL254" s="386"/>
      <c r="AM254" s="386"/>
      <c r="AN254" s="386"/>
      <c r="AO254" s="386"/>
      <c r="AP254" s="386"/>
      <c r="AQ254" s="386"/>
      <c r="AR254" s="386"/>
      <c r="AS254" s="386"/>
      <c r="AT254" s="386"/>
      <c r="AU254" s="386"/>
      <c r="AV254" s="386"/>
      <c r="AW254" s="386"/>
      <c r="AX254" s="386"/>
      <c r="AY254" s="386"/>
      <c r="AZ254" s="386"/>
      <c r="BA254" s="386"/>
      <c r="BB254" s="386"/>
      <c r="BC254" s="386"/>
      <c r="BD254" s="386"/>
      <c r="BE254" s="386"/>
      <c r="BF254" s="386"/>
      <c r="BG254" s="386"/>
      <c r="BH254" s="386"/>
      <c r="BI254" s="386"/>
      <c r="BJ254" s="386"/>
      <c r="BK254" s="386"/>
      <c r="BL254" s="386"/>
      <c r="BM254" s="386"/>
      <c r="BN254" s="386"/>
      <c r="BO254" s="386"/>
      <c r="BP254" s="386"/>
      <c r="BQ254" s="386"/>
      <c r="BR254" s="386"/>
      <c r="BS254" s="386"/>
      <c r="BT254" s="386"/>
      <c r="BU254" s="386"/>
      <c r="BV254" s="386"/>
      <c r="BW254" s="386"/>
      <c r="BX254" s="386"/>
      <c r="BY254" s="386"/>
      <c r="BZ254" s="386"/>
      <c r="CA254" s="386"/>
      <c r="CB254" s="386"/>
      <c r="CC254" s="386"/>
      <c r="CD254" s="386"/>
      <c r="CE254" s="386"/>
      <c r="CF254" s="386"/>
      <c r="CG254" s="386"/>
      <c r="CH254" s="386"/>
    </row>
    <row r="255" spans="1:86" s="380" customFormat="1">
      <c r="A255" s="386"/>
      <c r="B255" s="387"/>
      <c r="L255" s="384"/>
      <c r="M255" s="386"/>
      <c r="N255" s="386"/>
      <c r="O255" s="386"/>
      <c r="P255" s="384"/>
      <c r="Q255" s="409"/>
      <c r="R255" s="409"/>
      <c r="S255" s="386"/>
      <c r="T255" s="386"/>
      <c r="U255" s="386"/>
      <c r="V255" s="386"/>
      <c r="W255" s="386"/>
      <c r="X255" s="386"/>
      <c r="Y255" s="386"/>
      <c r="Z255" s="386"/>
      <c r="AA255" s="386"/>
      <c r="AB255" s="386"/>
      <c r="AC255" s="386"/>
      <c r="AD255" s="386"/>
      <c r="AE255" s="386"/>
      <c r="AF255" s="386"/>
      <c r="AG255" s="386"/>
      <c r="AH255" s="386"/>
      <c r="AI255" s="386"/>
      <c r="AJ255" s="386"/>
      <c r="AK255" s="386"/>
      <c r="AL255" s="386"/>
      <c r="AM255" s="386"/>
      <c r="AN255" s="386"/>
      <c r="AO255" s="386"/>
      <c r="AP255" s="386"/>
      <c r="AQ255" s="386"/>
      <c r="AR255" s="386"/>
      <c r="AS255" s="386"/>
      <c r="AT255" s="386"/>
      <c r="AU255" s="386"/>
      <c r="AV255" s="386"/>
      <c r="AW255" s="386"/>
      <c r="AX255" s="386"/>
      <c r="AY255" s="386"/>
      <c r="AZ255" s="386"/>
      <c r="BA255" s="386"/>
      <c r="BB255" s="386"/>
      <c r="BC255" s="386"/>
      <c r="BD255" s="386"/>
      <c r="BE255" s="386"/>
      <c r="BF255" s="386"/>
      <c r="BG255" s="386"/>
      <c r="BH255" s="386"/>
      <c r="BI255" s="386"/>
      <c r="BJ255" s="386"/>
      <c r="BK255" s="386"/>
      <c r="BL255" s="386"/>
      <c r="BM255" s="386"/>
      <c r="BN255" s="386"/>
      <c r="BO255" s="386"/>
      <c r="BP255" s="386"/>
      <c r="BQ255" s="386"/>
      <c r="BR255" s="386"/>
      <c r="BS255" s="386"/>
      <c r="BT255" s="386"/>
      <c r="BU255" s="386"/>
      <c r="BV255" s="386"/>
      <c r="BW255" s="386"/>
      <c r="BX255" s="386"/>
      <c r="BY255" s="386"/>
      <c r="BZ255" s="386"/>
      <c r="CA255" s="386"/>
      <c r="CB255" s="386"/>
      <c r="CC255" s="386"/>
      <c r="CD255" s="386"/>
      <c r="CE255" s="386"/>
      <c r="CF255" s="386"/>
      <c r="CG255" s="386"/>
      <c r="CH255" s="386"/>
    </row>
    <row r="256" spans="1:86" s="380" customFormat="1">
      <c r="A256" s="386"/>
      <c r="B256" s="387"/>
      <c r="L256" s="384"/>
      <c r="M256" s="386"/>
      <c r="N256" s="386"/>
      <c r="O256" s="386"/>
      <c r="P256" s="384"/>
      <c r="Q256" s="409"/>
      <c r="R256" s="409"/>
      <c r="S256" s="386"/>
      <c r="T256" s="386"/>
      <c r="U256" s="386"/>
      <c r="V256" s="386"/>
      <c r="W256" s="386"/>
      <c r="X256" s="386"/>
      <c r="Y256" s="386"/>
      <c r="Z256" s="386"/>
      <c r="AA256" s="386"/>
      <c r="AB256" s="386"/>
      <c r="AC256" s="386"/>
      <c r="AD256" s="386"/>
      <c r="AE256" s="386"/>
      <c r="AF256" s="386"/>
      <c r="AG256" s="386"/>
      <c r="AH256" s="386"/>
      <c r="AI256" s="386"/>
      <c r="AJ256" s="386"/>
      <c r="AK256" s="386"/>
      <c r="AL256" s="386"/>
      <c r="AM256" s="386"/>
      <c r="AN256" s="386"/>
      <c r="AO256" s="386"/>
      <c r="AP256" s="386"/>
      <c r="AQ256" s="386"/>
      <c r="AR256" s="386"/>
      <c r="AS256" s="386"/>
      <c r="AT256" s="386"/>
      <c r="AU256" s="386"/>
      <c r="AV256" s="386"/>
      <c r="AW256" s="386"/>
      <c r="AX256" s="386"/>
      <c r="AY256" s="386"/>
      <c r="AZ256" s="386"/>
      <c r="BA256" s="386"/>
      <c r="BB256" s="386"/>
      <c r="BC256" s="386"/>
      <c r="BD256" s="386"/>
      <c r="BE256" s="386"/>
      <c r="BF256" s="386"/>
      <c r="BG256" s="386"/>
      <c r="BH256" s="386"/>
      <c r="BI256" s="386"/>
      <c r="BJ256" s="386"/>
      <c r="BK256" s="386"/>
      <c r="BL256" s="386"/>
      <c r="BM256" s="386"/>
      <c r="BN256" s="386"/>
      <c r="BO256" s="386"/>
      <c r="BP256" s="386"/>
      <c r="BQ256" s="386"/>
      <c r="BR256" s="386"/>
      <c r="BS256" s="386"/>
      <c r="BT256" s="386"/>
      <c r="BU256" s="386"/>
      <c r="BV256" s="386"/>
      <c r="BW256" s="386"/>
      <c r="BX256" s="386"/>
      <c r="BY256" s="386"/>
      <c r="BZ256" s="386"/>
      <c r="CA256" s="386"/>
      <c r="CB256" s="386"/>
      <c r="CC256" s="386"/>
      <c r="CD256" s="386"/>
      <c r="CE256" s="386"/>
      <c r="CF256" s="386"/>
      <c r="CG256" s="386"/>
      <c r="CH256" s="386"/>
    </row>
    <row r="257" spans="1:86" s="380" customFormat="1">
      <c r="A257" s="386"/>
      <c r="B257" s="387"/>
      <c r="L257" s="384"/>
      <c r="M257" s="386"/>
      <c r="N257" s="386"/>
      <c r="O257" s="386"/>
      <c r="P257" s="384"/>
      <c r="Q257" s="409"/>
      <c r="R257" s="409"/>
      <c r="S257" s="386"/>
      <c r="T257" s="386"/>
      <c r="U257" s="386"/>
      <c r="V257" s="386"/>
      <c r="W257" s="386"/>
      <c r="X257" s="386"/>
      <c r="Y257" s="386"/>
      <c r="Z257" s="386"/>
      <c r="AA257" s="386"/>
      <c r="AB257" s="386"/>
      <c r="AC257" s="386"/>
      <c r="AD257" s="386"/>
      <c r="AE257" s="386"/>
      <c r="AF257" s="386"/>
      <c r="AG257" s="386"/>
      <c r="AH257" s="386"/>
      <c r="AI257" s="386"/>
      <c r="AJ257" s="386"/>
      <c r="AK257" s="386"/>
      <c r="AL257" s="386"/>
      <c r="AM257" s="386"/>
      <c r="AN257" s="386"/>
      <c r="AO257" s="386"/>
      <c r="AP257" s="386"/>
      <c r="AQ257" s="386"/>
      <c r="AR257" s="386"/>
      <c r="AS257" s="386"/>
      <c r="AT257" s="386"/>
      <c r="AU257" s="386"/>
      <c r="AV257" s="386"/>
      <c r="AW257" s="386"/>
      <c r="AX257" s="386"/>
      <c r="AY257" s="386"/>
      <c r="AZ257" s="386"/>
      <c r="BA257" s="386"/>
      <c r="BB257" s="386"/>
      <c r="BC257" s="386"/>
      <c r="BD257" s="386"/>
      <c r="BE257" s="386"/>
      <c r="BF257" s="386"/>
      <c r="BG257" s="386"/>
      <c r="BH257" s="386"/>
      <c r="BI257" s="386"/>
      <c r="BJ257" s="386"/>
      <c r="BK257" s="386"/>
      <c r="BL257" s="386"/>
      <c r="BM257" s="386"/>
      <c r="BN257" s="386"/>
      <c r="BO257" s="386"/>
      <c r="BP257" s="386"/>
      <c r="BQ257" s="386"/>
      <c r="BR257" s="386"/>
      <c r="BS257" s="386"/>
      <c r="BT257" s="386"/>
      <c r="BU257" s="386"/>
      <c r="BV257" s="386"/>
      <c r="BW257" s="386"/>
      <c r="BX257" s="386"/>
      <c r="BY257" s="386"/>
      <c r="BZ257" s="386"/>
      <c r="CA257" s="386"/>
      <c r="CB257" s="386"/>
      <c r="CC257" s="386"/>
      <c r="CD257" s="386"/>
      <c r="CE257" s="386"/>
      <c r="CF257" s="386"/>
      <c r="CG257" s="386"/>
      <c r="CH257" s="386"/>
    </row>
    <row r="258" spans="1:86" s="380" customFormat="1">
      <c r="A258" s="386"/>
      <c r="B258" s="387"/>
      <c r="L258" s="384"/>
      <c r="M258" s="386"/>
      <c r="N258" s="386"/>
      <c r="O258" s="386"/>
      <c r="P258" s="384"/>
      <c r="Q258" s="409"/>
      <c r="R258" s="409"/>
      <c r="S258" s="386"/>
      <c r="T258" s="386"/>
      <c r="U258" s="386"/>
      <c r="V258" s="386"/>
      <c r="W258" s="386"/>
      <c r="X258" s="386"/>
      <c r="Y258" s="386"/>
      <c r="Z258" s="386"/>
      <c r="AA258" s="386"/>
      <c r="AB258" s="386"/>
      <c r="AC258" s="386"/>
      <c r="AD258" s="386"/>
      <c r="AE258" s="386"/>
      <c r="AF258" s="386"/>
      <c r="AG258" s="386"/>
      <c r="AH258" s="386"/>
      <c r="AI258" s="386"/>
      <c r="AJ258" s="386"/>
      <c r="AK258" s="386"/>
      <c r="AL258" s="386"/>
      <c r="AM258" s="386"/>
      <c r="AN258" s="386"/>
      <c r="AO258" s="386"/>
      <c r="AP258" s="386"/>
      <c r="AQ258" s="386"/>
      <c r="AR258" s="386"/>
      <c r="AS258" s="386"/>
      <c r="AT258" s="386"/>
      <c r="AU258" s="386"/>
      <c r="AV258" s="386"/>
      <c r="AW258" s="386"/>
      <c r="AX258" s="386"/>
      <c r="AY258" s="386"/>
      <c r="AZ258" s="386"/>
      <c r="BA258" s="386"/>
      <c r="BB258" s="386"/>
      <c r="BC258" s="386"/>
      <c r="BD258" s="386"/>
      <c r="BE258" s="386"/>
      <c r="BF258" s="386"/>
      <c r="BG258" s="386"/>
      <c r="BH258" s="386"/>
      <c r="BI258" s="386"/>
      <c r="BJ258" s="386"/>
      <c r="BK258" s="386"/>
      <c r="BL258" s="386"/>
      <c r="BM258" s="386"/>
      <c r="BN258" s="386"/>
      <c r="BO258" s="386"/>
      <c r="BP258" s="386"/>
      <c r="BQ258" s="386"/>
      <c r="BR258" s="386"/>
      <c r="BS258" s="386"/>
      <c r="BT258" s="386"/>
      <c r="BU258" s="386"/>
      <c r="BV258" s="386"/>
      <c r="BW258" s="386"/>
      <c r="BX258" s="386"/>
      <c r="BY258" s="386"/>
      <c r="BZ258" s="386"/>
      <c r="CA258" s="386"/>
      <c r="CB258" s="386"/>
      <c r="CC258" s="386"/>
      <c r="CD258" s="386"/>
      <c r="CE258" s="386"/>
      <c r="CF258" s="386"/>
      <c r="CG258" s="386"/>
      <c r="CH258" s="386"/>
    </row>
    <row r="259" spans="1:86" s="380" customFormat="1">
      <c r="A259" s="386"/>
      <c r="B259" s="387"/>
      <c r="L259" s="384"/>
      <c r="M259" s="386"/>
      <c r="N259" s="386"/>
      <c r="O259" s="386"/>
      <c r="P259" s="384"/>
      <c r="Q259" s="409"/>
      <c r="R259" s="409"/>
      <c r="S259" s="386"/>
      <c r="T259" s="386"/>
      <c r="U259" s="386"/>
      <c r="V259" s="386"/>
      <c r="W259" s="386"/>
      <c r="X259" s="386"/>
      <c r="Y259" s="386"/>
      <c r="Z259" s="386"/>
      <c r="AA259" s="386"/>
      <c r="AB259" s="386"/>
      <c r="AC259" s="386"/>
      <c r="AD259" s="386"/>
      <c r="AE259" s="386"/>
      <c r="AF259" s="386"/>
      <c r="AG259" s="386"/>
      <c r="AH259" s="386"/>
      <c r="AI259" s="386"/>
      <c r="AJ259" s="386"/>
      <c r="AK259" s="386"/>
      <c r="AL259" s="386"/>
      <c r="AM259" s="386"/>
      <c r="AN259" s="386"/>
      <c r="AO259" s="386"/>
      <c r="AP259" s="386"/>
      <c r="AQ259" s="386"/>
      <c r="AR259" s="386"/>
      <c r="AS259" s="386"/>
      <c r="AT259" s="386"/>
      <c r="AU259" s="386"/>
      <c r="AV259" s="386"/>
      <c r="AW259" s="386"/>
      <c r="AX259" s="386"/>
      <c r="AY259" s="386"/>
      <c r="AZ259" s="386"/>
      <c r="BA259" s="386"/>
      <c r="BB259" s="386"/>
      <c r="BC259" s="386"/>
      <c r="BD259" s="386"/>
      <c r="BE259" s="386"/>
      <c r="BF259" s="386"/>
      <c r="BG259" s="386"/>
      <c r="BH259" s="386"/>
      <c r="BI259" s="386"/>
      <c r="BJ259" s="386"/>
      <c r="BK259" s="386"/>
      <c r="BL259" s="386"/>
      <c r="BM259" s="386"/>
      <c r="BN259" s="386"/>
      <c r="BO259" s="386"/>
      <c r="BP259" s="386"/>
      <c r="BQ259" s="386"/>
      <c r="BR259" s="386"/>
      <c r="BS259" s="386"/>
      <c r="BT259" s="386"/>
      <c r="BU259" s="386"/>
      <c r="BV259" s="386"/>
      <c r="BW259" s="386"/>
      <c r="BX259" s="386"/>
      <c r="BY259" s="386"/>
      <c r="BZ259" s="386"/>
      <c r="CA259" s="386"/>
      <c r="CB259" s="386"/>
      <c r="CC259" s="386"/>
      <c r="CD259" s="386"/>
      <c r="CE259" s="386"/>
      <c r="CF259" s="386"/>
      <c r="CG259" s="386"/>
      <c r="CH259" s="386"/>
    </row>
    <row r="260" spans="1:86" s="380" customFormat="1">
      <c r="A260" s="386"/>
      <c r="B260" s="387"/>
      <c r="L260" s="384"/>
      <c r="M260" s="386"/>
      <c r="N260" s="386"/>
      <c r="O260" s="386"/>
      <c r="P260" s="384"/>
      <c r="Q260" s="409"/>
      <c r="R260" s="409"/>
      <c r="S260" s="386"/>
      <c r="T260" s="386"/>
      <c r="U260" s="386"/>
      <c r="V260" s="386"/>
      <c r="W260" s="386"/>
      <c r="X260" s="386"/>
      <c r="Y260" s="386"/>
      <c r="Z260" s="386"/>
      <c r="AA260" s="386"/>
      <c r="AB260" s="386"/>
      <c r="AC260" s="386"/>
      <c r="AD260" s="386"/>
      <c r="AE260" s="386"/>
      <c r="AF260" s="386"/>
      <c r="AG260" s="386"/>
      <c r="AH260" s="386"/>
      <c r="AI260" s="386"/>
      <c r="AJ260" s="386"/>
      <c r="AK260" s="386"/>
      <c r="AL260" s="386"/>
      <c r="AM260" s="386"/>
      <c r="AN260" s="386"/>
      <c r="AO260" s="386"/>
      <c r="AP260" s="386"/>
      <c r="AQ260" s="386"/>
      <c r="AR260" s="386"/>
      <c r="AS260" s="386"/>
      <c r="AT260" s="386"/>
      <c r="AU260" s="386"/>
      <c r="AV260" s="386"/>
      <c r="AW260" s="386"/>
      <c r="AX260" s="386"/>
      <c r="AY260" s="386"/>
      <c r="AZ260" s="386"/>
      <c r="BA260" s="386"/>
      <c r="BB260" s="386"/>
      <c r="BC260" s="386"/>
      <c r="BD260" s="386"/>
      <c r="BE260" s="386"/>
      <c r="BF260" s="386"/>
      <c r="BG260" s="386"/>
      <c r="BH260" s="386"/>
      <c r="BI260" s="386"/>
      <c r="BJ260" s="386"/>
      <c r="BK260" s="386"/>
      <c r="BL260" s="386"/>
      <c r="BM260" s="386"/>
      <c r="BN260" s="386"/>
      <c r="BO260" s="386"/>
      <c r="BP260" s="386"/>
      <c r="BQ260" s="386"/>
      <c r="BR260" s="386"/>
      <c r="BS260" s="386"/>
      <c r="BT260" s="386"/>
      <c r="BU260" s="386"/>
      <c r="BV260" s="386"/>
      <c r="BW260" s="386"/>
      <c r="BX260" s="386"/>
      <c r="BY260" s="386"/>
      <c r="BZ260" s="386"/>
      <c r="CA260" s="386"/>
      <c r="CB260" s="386"/>
      <c r="CC260" s="386"/>
      <c r="CD260" s="386"/>
      <c r="CE260" s="386"/>
      <c r="CF260" s="386"/>
      <c r="CG260" s="386"/>
      <c r="CH260" s="386"/>
    </row>
    <row r="261" spans="1:86" s="380" customFormat="1">
      <c r="A261" s="386"/>
      <c r="B261" s="387"/>
      <c r="L261" s="384"/>
      <c r="M261" s="386"/>
      <c r="N261" s="386"/>
      <c r="O261" s="386"/>
      <c r="P261" s="384"/>
      <c r="Q261" s="409"/>
      <c r="R261" s="409"/>
      <c r="S261" s="386"/>
      <c r="T261" s="386"/>
      <c r="U261" s="386"/>
      <c r="V261" s="386"/>
      <c r="W261" s="386"/>
      <c r="X261" s="386"/>
      <c r="Y261" s="386"/>
      <c r="Z261" s="386"/>
      <c r="AA261" s="386"/>
      <c r="AB261" s="386"/>
      <c r="AC261" s="386"/>
      <c r="AD261" s="386"/>
      <c r="AE261" s="386"/>
      <c r="AF261" s="386"/>
      <c r="AG261" s="386"/>
      <c r="AH261" s="386"/>
      <c r="AI261" s="386"/>
      <c r="AJ261" s="386"/>
      <c r="AK261" s="386"/>
      <c r="AL261" s="386"/>
      <c r="AM261" s="386"/>
      <c r="AN261" s="386"/>
      <c r="AO261" s="386"/>
      <c r="AP261" s="386"/>
      <c r="AQ261" s="386"/>
      <c r="AR261" s="386"/>
      <c r="AS261" s="386"/>
      <c r="AT261" s="386"/>
      <c r="AU261" s="386"/>
      <c r="AV261" s="386"/>
      <c r="AW261" s="386"/>
      <c r="AX261" s="386"/>
      <c r="AY261" s="386"/>
      <c r="AZ261" s="386"/>
      <c r="BA261" s="386"/>
      <c r="BB261" s="386"/>
      <c r="BC261" s="386"/>
      <c r="BD261" s="386"/>
      <c r="BE261" s="386"/>
      <c r="BF261" s="386"/>
      <c r="BG261" s="386"/>
      <c r="BH261" s="386"/>
      <c r="BI261" s="386"/>
      <c r="BJ261" s="386"/>
      <c r="BK261" s="386"/>
      <c r="BL261" s="386"/>
      <c r="BM261" s="386"/>
      <c r="BN261" s="386"/>
      <c r="BO261" s="386"/>
      <c r="BP261" s="386"/>
      <c r="BQ261" s="386"/>
      <c r="BR261" s="386"/>
      <c r="BS261" s="386"/>
      <c r="BT261" s="386"/>
      <c r="BU261" s="386"/>
      <c r="BV261" s="386"/>
      <c r="BW261" s="386"/>
      <c r="BX261" s="386"/>
      <c r="BY261" s="386"/>
      <c r="BZ261" s="386"/>
      <c r="CA261" s="386"/>
      <c r="CB261" s="386"/>
      <c r="CC261" s="386"/>
      <c r="CD261" s="386"/>
      <c r="CE261" s="386"/>
      <c r="CF261" s="386"/>
      <c r="CG261" s="386"/>
      <c r="CH261" s="386"/>
    </row>
    <row r="262" spans="1:86" s="380" customFormat="1">
      <c r="A262" s="386"/>
      <c r="B262" s="387"/>
      <c r="L262" s="384"/>
      <c r="M262" s="386"/>
      <c r="N262" s="386"/>
      <c r="O262" s="386"/>
      <c r="P262" s="384"/>
      <c r="Q262" s="409"/>
      <c r="R262" s="409"/>
      <c r="S262" s="386"/>
      <c r="T262" s="386"/>
      <c r="U262" s="386"/>
      <c r="V262" s="386"/>
      <c r="W262" s="386"/>
      <c r="X262" s="386"/>
      <c r="Y262" s="386"/>
      <c r="Z262" s="386"/>
      <c r="AA262" s="386"/>
      <c r="AB262" s="386"/>
      <c r="AC262" s="386"/>
      <c r="AD262" s="386"/>
      <c r="AE262" s="386"/>
      <c r="AF262" s="386"/>
      <c r="AG262" s="386"/>
      <c r="AH262" s="386"/>
      <c r="AI262" s="386"/>
      <c r="AJ262" s="386"/>
      <c r="AK262" s="386"/>
      <c r="AL262" s="386"/>
      <c r="AM262" s="386"/>
      <c r="AN262" s="386"/>
      <c r="AO262" s="386"/>
      <c r="AP262" s="386"/>
      <c r="AQ262" s="386"/>
      <c r="AR262" s="386"/>
      <c r="AS262" s="386"/>
      <c r="AT262" s="386"/>
      <c r="AU262" s="386"/>
      <c r="AV262" s="386"/>
      <c r="AW262" s="386"/>
      <c r="AX262" s="386"/>
      <c r="AY262" s="386"/>
      <c r="AZ262" s="386"/>
      <c r="BA262" s="386"/>
      <c r="BB262" s="386"/>
      <c r="BC262" s="386"/>
      <c r="BD262" s="386"/>
      <c r="BE262" s="386"/>
      <c r="BF262" s="386"/>
      <c r="BG262" s="386"/>
      <c r="BH262" s="386"/>
      <c r="BI262" s="386"/>
      <c r="BJ262" s="386"/>
      <c r="BK262" s="386"/>
      <c r="BL262" s="386"/>
      <c r="BM262" s="386"/>
      <c r="BN262" s="386"/>
      <c r="BO262" s="386"/>
      <c r="BP262" s="386"/>
      <c r="BQ262" s="386"/>
      <c r="BR262" s="386"/>
      <c r="BS262" s="386"/>
      <c r="BT262" s="386"/>
      <c r="BU262" s="386"/>
      <c r="BV262" s="386"/>
      <c r="BW262" s="386"/>
      <c r="BX262" s="386"/>
      <c r="BY262" s="386"/>
      <c r="BZ262" s="386"/>
      <c r="CA262" s="386"/>
      <c r="CB262" s="386"/>
      <c r="CC262" s="386"/>
      <c r="CD262" s="386"/>
      <c r="CE262" s="386"/>
      <c r="CF262" s="386"/>
      <c r="CG262" s="386"/>
      <c r="CH262" s="386"/>
    </row>
    <row r="263" spans="1:86" s="380" customFormat="1">
      <c r="A263" s="386"/>
      <c r="B263" s="387"/>
      <c r="L263" s="384"/>
      <c r="M263" s="386"/>
      <c r="N263" s="386"/>
      <c r="O263" s="386"/>
      <c r="P263" s="384"/>
      <c r="Q263" s="409"/>
      <c r="R263" s="409"/>
      <c r="S263" s="386"/>
      <c r="T263" s="386"/>
      <c r="U263" s="386"/>
      <c r="V263" s="386"/>
      <c r="W263" s="386"/>
      <c r="X263" s="386"/>
      <c r="Y263" s="386"/>
      <c r="Z263" s="386"/>
      <c r="AA263" s="386"/>
      <c r="AB263" s="386"/>
      <c r="AC263" s="386"/>
      <c r="AD263" s="386"/>
      <c r="AE263" s="386"/>
      <c r="AF263" s="386"/>
      <c r="AG263" s="386"/>
      <c r="AH263" s="386"/>
      <c r="AI263" s="386"/>
      <c r="AJ263" s="386"/>
      <c r="AK263" s="386"/>
      <c r="AL263" s="386"/>
      <c r="AM263" s="386"/>
      <c r="AN263" s="386"/>
      <c r="AO263" s="386"/>
      <c r="AP263" s="386"/>
      <c r="AQ263" s="386"/>
      <c r="AR263" s="386"/>
      <c r="AS263" s="386"/>
      <c r="AT263" s="386"/>
      <c r="AU263" s="386"/>
      <c r="AV263" s="386"/>
      <c r="AW263" s="386"/>
      <c r="AX263" s="386"/>
      <c r="AY263" s="386"/>
      <c r="AZ263" s="386"/>
      <c r="BA263" s="386"/>
      <c r="BB263" s="386"/>
      <c r="BC263" s="386"/>
      <c r="BD263" s="386"/>
      <c r="BE263" s="386"/>
      <c r="BF263" s="386"/>
      <c r="BG263" s="386"/>
      <c r="BH263" s="386"/>
      <c r="BI263" s="386"/>
      <c r="BJ263" s="386"/>
      <c r="BK263" s="386"/>
      <c r="BL263" s="386"/>
      <c r="BM263" s="386"/>
      <c r="BN263" s="386"/>
      <c r="BO263" s="386"/>
      <c r="BP263" s="386"/>
      <c r="BQ263" s="386"/>
      <c r="BR263" s="386"/>
      <c r="BS263" s="386"/>
      <c r="BT263" s="386"/>
      <c r="BU263" s="386"/>
      <c r="BV263" s="386"/>
      <c r="BW263" s="386"/>
      <c r="BX263" s="386"/>
      <c r="BY263" s="386"/>
      <c r="BZ263" s="386"/>
      <c r="CA263" s="386"/>
      <c r="CB263" s="386"/>
      <c r="CC263" s="386"/>
      <c r="CD263" s="386"/>
      <c r="CE263" s="386"/>
      <c r="CF263" s="386"/>
      <c r="CG263" s="386"/>
      <c r="CH263" s="386"/>
    </row>
    <row r="264" spans="1:86" s="380" customFormat="1">
      <c r="A264" s="386"/>
      <c r="B264" s="387"/>
      <c r="L264" s="384"/>
      <c r="M264" s="386"/>
      <c r="N264" s="386"/>
      <c r="O264" s="386"/>
      <c r="P264" s="384"/>
      <c r="Q264" s="409"/>
      <c r="R264" s="409"/>
      <c r="S264" s="386"/>
      <c r="T264" s="386"/>
      <c r="U264" s="386"/>
      <c r="V264" s="386"/>
      <c r="W264" s="386"/>
      <c r="X264" s="386"/>
      <c r="Y264" s="386"/>
      <c r="Z264" s="386"/>
      <c r="AA264" s="386"/>
      <c r="AB264" s="386"/>
      <c r="AC264" s="386"/>
      <c r="AD264" s="386"/>
      <c r="AE264" s="386"/>
      <c r="AF264" s="386"/>
      <c r="AG264" s="386"/>
      <c r="AH264" s="386"/>
      <c r="AI264" s="386"/>
      <c r="AJ264" s="386"/>
      <c r="AK264" s="386"/>
      <c r="AL264" s="386"/>
      <c r="AM264" s="386"/>
      <c r="AN264" s="386"/>
      <c r="AO264" s="386"/>
      <c r="AP264" s="386"/>
      <c r="AQ264" s="386"/>
      <c r="AR264" s="386"/>
      <c r="AS264" s="386"/>
      <c r="AT264" s="386"/>
      <c r="AU264" s="386"/>
      <c r="AV264" s="386"/>
      <c r="AW264" s="386"/>
      <c r="AX264" s="386"/>
      <c r="AY264" s="386"/>
      <c r="AZ264" s="386"/>
      <c r="BA264" s="386"/>
      <c r="BB264" s="386"/>
      <c r="BC264" s="386"/>
      <c r="BD264" s="386"/>
      <c r="BE264" s="386"/>
      <c r="BF264" s="386"/>
      <c r="BG264" s="386"/>
      <c r="BH264" s="386"/>
      <c r="BI264" s="386"/>
      <c r="BJ264" s="386"/>
      <c r="BK264" s="386"/>
      <c r="BL264" s="386"/>
      <c r="BM264" s="386"/>
      <c r="BN264" s="386"/>
      <c r="BO264" s="386"/>
      <c r="BP264" s="386"/>
      <c r="BQ264" s="386"/>
      <c r="BR264" s="386"/>
      <c r="BS264" s="386"/>
      <c r="BT264" s="386"/>
      <c r="BU264" s="386"/>
      <c r="BV264" s="386"/>
      <c r="BW264" s="386"/>
      <c r="BX264" s="386"/>
      <c r="BY264" s="386"/>
      <c r="BZ264" s="386"/>
      <c r="CA264" s="386"/>
      <c r="CB264" s="386"/>
      <c r="CC264" s="386"/>
      <c r="CD264" s="386"/>
      <c r="CE264" s="386"/>
      <c r="CF264" s="386"/>
      <c r="CG264" s="386"/>
      <c r="CH264" s="386"/>
    </row>
    <row r="265" spans="1:86" s="380" customFormat="1">
      <c r="A265" s="386"/>
      <c r="B265" s="387"/>
      <c r="L265" s="384"/>
      <c r="M265" s="386"/>
      <c r="N265" s="386"/>
      <c r="O265" s="386"/>
      <c r="P265" s="384"/>
      <c r="Q265" s="409"/>
      <c r="R265" s="409"/>
      <c r="S265" s="386"/>
      <c r="T265" s="386"/>
      <c r="U265" s="386"/>
      <c r="V265" s="386"/>
      <c r="W265" s="386"/>
      <c r="X265" s="386"/>
      <c r="Y265" s="386"/>
      <c r="Z265" s="386"/>
      <c r="AA265" s="386"/>
      <c r="AB265" s="386"/>
      <c r="AC265" s="386"/>
      <c r="AD265" s="386"/>
      <c r="AE265" s="386"/>
      <c r="AF265" s="386"/>
      <c r="AG265" s="386"/>
      <c r="AH265" s="386"/>
      <c r="AI265" s="386"/>
      <c r="AJ265" s="386"/>
      <c r="AK265" s="386"/>
      <c r="AL265" s="386"/>
      <c r="AM265" s="386"/>
      <c r="AN265" s="386"/>
      <c r="AO265" s="386"/>
      <c r="AP265" s="386"/>
      <c r="AQ265" s="386"/>
      <c r="AR265" s="386"/>
      <c r="AS265" s="386"/>
      <c r="AT265" s="386"/>
      <c r="AU265" s="386"/>
      <c r="AV265" s="386"/>
      <c r="AW265" s="386"/>
      <c r="AX265" s="386"/>
      <c r="AY265" s="386"/>
      <c r="AZ265" s="386"/>
      <c r="BA265" s="386"/>
      <c r="BB265" s="386"/>
      <c r="BC265" s="386"/>
      <c r="BD265" s="386"/>
      <c r="BE265" s="386"/>
      <c r="BF265" s="386"/>
      <c r="BG265" s="386"/>
      <c r="BH265" s="386"/>
      <c r="BI265" s="386"/>
      <c r="BJ265" s="386"/>
      <c r="BK265" s="386"/>
      <c r="BL265" s="386"/>
      <c r="BM265" s="386"/>
      <c r="BN265" s="386"/>
      <c r="BO265" s="386"/>
      <c r="BP265" s="386"/>
      <c r="BQ265" s="386"/>
      <c r="BR265" s="386"/>
      <c r="BS265" s="386"/>
      <c r="BT265" s="386"/>
      <c r="BU265" s="386"/>
      <c r="BV265" s="386"/>
      <c r="BW265" s="386"/>
      <c r="BX265" s="386"/>
      <c r="BY265" s="386"/>
      <c r="BZ265" s="386"/>
      <c r="CA265" s="386"/>
      <c r="CB265" s="386"/>
      <c r="CC265" s="386"/>
      <c r="CD265" s="386"/>
      <c r="CE265" s="386"/>
      <c r="CF265" s="386"/>
      <c r="CG265" s="386"/>
      <c r="CH265" s="386"/>
    </row>
    <row r="266" spans="1:86" s="380" customFormat="1">
      <c r="A266" s="386"/>
      <c r="B266" s="387"/>
      <c r="L266" s="384"/>
      <c r="M266" s="386"/>
      <c r="N266" s="386"/>
      <c r="O266" s="386"/>
      <c r="P266" s="384"/>
      <c r="Q266" s="409"/>
      <c r="R266" s="409"/>
      <c r="S266" s="386"/>
      <c r="T266" s="386"/>
      <c r="U266" s="386"/>
      <c r="V266" s="386"/>
      <c r="W266" s="386"/>
      <c r="X266" s="386"/>
      <c r="Y266" s="386"/>
      <c r="Z266" s="386"/>
      <c r="AA266" s="386"/>
      <c r="AB266" s="386"/>
      <c r="AC266" s="386"/>
      <c r="AD266" s="386"/>
      <c r="AE266" s="386"/>
      <c r="AF266" s="386"/>
      <c r="AG266" s="386"/>
      <c r="AH266" s="386"/>
      <c r="AI266" s="386"/>
      <c r="AJ266" s="386"/>
      <c r="AK266" s="386"/>
      <c r="AL266" s="386"/>
      <c r="AM266" s="386"/>
      <c r="AN266" s="386"/>
      <c r="AO266" s="386"/>
      <c r="AP266" s="386"/>
      <c r="AQ266" s="386"/>
      <c r="AR266" s="386"/>
      <c r="AS266" s="386"/>
      <c r="AT266" s="386"/>
      <c r="AU266" s="386"/>
      <c r="AV266" s="386"/>
      <c r="AW266" s="386"/>
      <c r="AX266" s="386"/>
      <c r="AY266" s="386"/>
      <c r="AZ266" s="386"/>
      <c r="BA266" s="386"/>
      <c r="BB266" s="386"/>
      <c r="BC266" s="386"/>
      <c r="BD266" s="386"/>
      <c r="BE266" s="386"/>
      <c r="BF266" s="386"/>
      <c r="BG266" s="386"/>
      <c r="BH266" s="386"/>
      <c r="BI266" s="386"/>
      <c r="BJ266" s="386"/>
      <c r="BK266" s="386"/>
      <c r="BL266" s="386"/>
      <c r="BM266" s="386"/>
      <c r="BN266" s="386"/>
      <c r="BO266" s="386"/>
      <c r="BP266" s="386"/>
      <c r="BQ266" s="386"/>
      <c r="BR266" s="386"/>
      <c r="BS266" s="386"/>
      <c r="BT266" s="386"/>
      <c r="BU266" s="386"/>
      <c r="BV266" s="386"/>
      <c r="BW266" s="386"/>
      <c r="BX266" s="386"/>
      <c r="BY266" s="386"/>
      <c r="BZ266" s="386"/>
      <c r="CA266" s="386"/>
      <c r="CB266" s="386"/>
      <c r="CC266" s="386"/>
      <c r="CD266" s="386"/>
      <c r="CE266" s="386"/>
      <c r="CF266" s="386"/>
      <c r="CG266" s="386"/>
      <c r="CH266" s="386"/>
    </row>
    <row r="267" spans="1:86" s="380" customFormat="1">
      <c r="A267" s="386"/>
      <c r="B267" s="387"/>
      <c r="L267" s="384"/>
      <c r="M267" s="386"/>
      <c r="N267" s="386"/>
      <c r="O267" s="386"/>
      <c r="P267" s="384"/>
      <c r="Q267" s="409"/>
      <c r="R267" s="409"/>
      <c r="S267" s="386"/>
      <c r="T267" s="386"/>
      <c r="U267" s="386"/>
      <c r="V267" s="386"/>
      <c r="W267" s="386"/>
      <c r="X267" s="386"/>
      <c r="Y267" s="386"/>
      <c r="Z267" s="386"/>
      <c r="AA267" s="386"/>
      <c r="AB267" s="386"/>
      <c r="AC267" s="386"/>
      <c r="AD267" s="386"/>
      <c r="AE267" s="386"/>
      <c r="AF267" s="386"/>
      <c r="AG267" s="386"/>
      <c r="AH267" s="386"/>
      <c r="AI267" s="386"/>
      <c r="AJ267" s="386"/>
      <c r="AK267" s="386"/>
      <c r="AL267" s="386"/>
      <c r="AM267" s="386"/>
      <c r="AN267" s="386"/>
      <c r="AO267" s="386"/>
      <c r="AP267" s="386"/>
      <c r="AQ267" s="386"/>
      <c r="AR267" s="386"/>
      <c r="AS267" s="386"/>
      <c r="AT267" s="386"/>
      <c r="AU267" s="386"/>
      <c r="AV267" s="386"/>
      <c r="AW267" s="386"/>
      <c r="AX267" s="386"/>
      <c r="AY267" s="386"/>
      <c r="AZ267" s="386"/>
      <c r="BA267" s="386"/>
      <c r="BB267" s="386"/>
      <c r="BC267" s="386"/>
      <c r="BD267" s="386"/>
      <c r="BE267" s="386"/>
      <c r="BF267" s="386"/>
      <c r="BG267" s="386"/>
      <c r="BH267" s="386"/>
      <c r="BI267" s="386"/>
      <c r="BJ267" s="386"/>
      <c r="BK267" s="386"/>
      <c r="BL267" s="386"/>
      <c r="BM267" s="386"/>
      <c r="BN267" s="386"/>
      <c r="BO267" s="386"/>
      <c r="BP267" s="386"/>
      <c r="BQ267" s="386"/>
      <c r="BR267" s="386"/>
      <c r="BS267" s="386"/>
      <c r="BT267" s="386"/>
      <c r="BU267" s="386"/>
      <c r="BV267" s="386"/>
      <c r="BW267" s="386"/>
      <c r="BX267" s="386"/>
      <c r="BY267" s="386"/>
      <c r="BZ267" s="386"/>
      <c r="CA267" s="386"/>
      <c r="CB267" s="386"/>
      <c r="CC267" s="386"/>
      <c r="CD267" s="386"/>
      <c r="CE267" s="386"/>
      <c r="CF267" s="386"/>
      <c r="CG267" s="386"/>
      <c r="CH267" s="386"/>
    </row>
    <row r="268" spans="1:86" s="380" customFormat="1">
      <c r="A268" s="386"/>
      <c r="B268" s="387"/>
      <c r="L268" s="384"/>
      <c r="M268" s="386"/>
      <c r="N268" s="386"/>
      <c r="O268" s="386"/>
      <c r="P268" s="384"/>
      <c r="Q268" s="409"/>
      <c r="R268" s="409"/>
      <c r="S268" s="386"/>
      <c r="T268" s="386"/>
      <c r="U268" s="386"/>
      <c r="V268" s="386"/>
      <c r="W268" s="386"/>
      <c r="X268" s="386"/>
      <c r="Y268" s="386"/>
      <c r="Z268" s="386"/>
      <c r="AA268" s="386"/>
      <c r="AB268" s="386"/>
      <c r="AC268" s="386"/>
      <c r="AD268" s="386"/>
      <c r="AE268" s="386"/>
      <c r="AF268" s="386"/>
      <c r="AG268" s="386"/>
      <c r="AH268" s="386"/>
      <c r="AI268" s="386"/>
      <c r="AJ268" s="386"/>
      <c r="AK268" s="386"/>
      <c r="AL268" s="386"/>
      <c r="AM268" s="386"/>
      <c r="AN268" s="386"/>
      <c r="AO268" s="386"/>
      <c r="AP268" s="386"/>
      <c r="AQ268" s="386"/>
      <c r="AR268" s="386"/>
      <c r="AS268" s="386"/>
      <c r="AT268" s="386"/>
      <c r="AU268" s="386"/>
      <c r="AV268" s="386"/>
      <c r="AW268" s="386"/>
      <c r="AX268" s="386"/>
      <c r="AY268" s="386"/>
      <c r="AZ268" s="386"/>
      <c r="BA268" s="386"/>
      <c r="BB268" s="386"/>
      <c r="BC268" s="386"/>
      <c r="BD268" s="386"/>
      <c r="BE268" s="386"/>
      <c r="BF268" s="386"/>
      <c r="BG268" s="386"/>
      <c r="BH268" s="386"/>
      <c r="BI268" s="386"/>
      <c r="BJ268" s="386"/>
      <c r="BK268" s="386"/>
      <c r="BL268" s="386"/>
      <c r="BM268" s="386"/>
      <c r="BN268" s="386"/>
      <c r="BO268" s="386"/>
      <c r="BP268" s="386"/>
      <c r="BQ268" s="386"/>
      <c r="BR268" s="386"/>
      <c r="BS268" s="386"/>
      <c r="BT268" s="386"/>
      <c r="BU268" s="386"/>
      <c r="BV268" s="386"/>
      <c r="BW268" s="386"/>
      <c r="BX268" s="386"/>
      <c r="BY268" s="386"/>
      <c r="BZ268" s="386"/>
      <c r="CA268" s="386"/>
      <c r="CB268" s="386"/>
      <c r="CC268" s="386"/>
      <c r="CD268" s="386"/>
      <c r="CE268" s="386"/>
      <c r="CF268" s="386"/>
      <c r="CG268" s="386"/>
      <c r="CH268" s="386"/>
    </row>
    <row r="269" spans="1:86" s="380" customFormat="1">
      <c r="A269" s="386"/>
      <c r="B269" s="387"/>
      <c r="L269" s="384"/>
      <c r="M269" s="386"/>
      <c r="N269" s="386"/>
      <c r="O269" s="386"/>
      <c r="P269" s="384"/>
      <c r="Q269" s="409"/>
      <c r="R269" s="409"/>
      <c r="S269" s="386"/>
      <c r="T269" s="386"/>
      <c r="U269" s="386"/>
      <c r="V269" s="386"/>
      <c r="W269" s="386"/>
      <c r="X269" s="386"/>
      <c r="Y269" s="386"/>
      <c r="Z269" s="386"/>
      <c r="AA269" s="386"/>
      <c r="AB269" s="386"/>
      <c r="AC269" s="386"/>
      <c r="AD269" s="386"/>
      <c r="AE269" s="386"/>
      <c r="AF269" s="386"/>
      <c r="AG269" s="386"/>
      <c r="AH269" s="386"/>
      <c r="AI269" s="386"/>
      <c r="AJ269" s="386"/>
      <c r="AK269" s="386"/>
      <c r="AL269" s="386"/>
      <c r="AM269" s="386"/>
      <c r="AN269" s="386"/>
      <c r="AO269" s="386"/>
      <c r="AP269" s="386"/>
      <c r="AQ269" s="386"/>
      <c r="AR269" s="386"/>
      <c r="AS269" s="386"/>
      <c r="AT269" s="386"/>
      <c r="AU269" s="386"/>
      <c r="AV269" s="386"/>
      <c r="AW269" s="386"/>
      <c r="AX269" s="386"/>
      <c r="AY269" s="386"/>
      <c r="AZ269" s="386"/>
      <c r="BA269" s="386"/>
      <c r="BB269" s="386"/>
      <c r="BC269" s="386"/>
      <c r="BD269" s="386"/>
      <c r="BE269" s="386"/>
      <c r="BF269" s="386"/>
      <c r="BG269" s="386"/>
      <c r="BH269" s="386"/>
      <c r="BI269" s="386"/>
      <c r="BJ269" s="386"/>
      <c r="BK269" s="386"/>
      <c r="BL269" s="386"/>
      <c r="BM269" s="386"/>
      <c r="BN269" s="386"/>
      <c r="BO269" s="386"/>
      <c r="BP269" s="386"/>
      <c r="BQ269" s="386"/>
      <c r="BR269" s="386"/>
      <c r="BS269" s="386"/>
      <c r="BT269" s="386"/>
      <c r="BU269" s="386"/>
      <c r="BV269" s="386"/>
      <c r="BW269" s="386"/>
      <c r="BX269" s="386"/>
      <c r="BY269" s="386"/>
      <c r="BZ269" s="386"/>
      <c r="CA269" s="386"/>
      <c r="CB269" s="386"/>
      <c r="CC269" s="386"/>
      <c r="CD269" s="386"/>
      <c r="CE269" s="386"/>
      <c r="CF269" s="386"/>
      <c r="CG269" s="386"/>
      <c r="CH269" s="386"/>
    </row>
    <row r="270" spans="1:86" s="380" customFormat="1">
      <c r="A270" s="386"/>
      <c r="B270" s="387"/>
      <c r="L270" s="384"/>
      <c r="M270" s="386"/>
      <c r="N270" s="386"/>
      <c r="O270" s="386"/>
      <c r="P270" s="384"/>
      <c r="Q270" s="409"/>
      <c r="R270" s="409"/>
      <c r="S270" s="386"/>
      <c r="T270" s="386"/>
      <c r="U270" s="386"/>
      <c r="V270" s="386"/>
      <c r="W270" s="386"/>
      <c r="X270" s="386"/>
      <c r="Y270" s="386"/>
      <c r="Z270" s="386"/>
      <c r="AA270" s="386"/>
      <c r="AB270" s="386"/>
      <c r="AC270" s="386"/>
      <c r="AD270" s="386"/>
      <c r="AE270" s="386"/>
      <c r="AF270" s="386"/>
      <c r="AG270" s="386"/>
      <c r="AH270" s="386"/>
      <c r="AI270" s="386"/>
      <c r="AJ270" s="386"/>
      <c r="AK270" s="386"/>
      <c r="AL270" s="386"/>
      <c r="AM270" s="386"/>
      <c r="AN270" s="386"/>
      <c r="AO270" s="386"/>
      <c r="AP270" s="386"/>
      <c r="AQ270" s="386"/>
      <c r="AR270" s="386"/>
      <c r="AS270" s="386"/>
      <c r="AT270" s="386"/>
      <c r="AU270" s="386"/>
      <c r="AV270" s="386"/>
      <c r="AW270" s="386"/>
      <c r="AX270" s="386"/>
      <c r="AY270" s="386"/>
      <c r="AZ270" s="386"/>
      <c r="BA270" s="386"/>
      <c r="BB270" s="386"/>
      <c r="BC270" s="386"/>
      <c r="BD270" s="386"/>
      <c r="BE270" s="386"/>
      <c r="BF270" s="386"/>
      <c r="BG270" s="386"/>
      <c r="BH270" s="386"/>
      <c r="BI270" s="386"/>
      <c r="BJ270" s="386"/>
      <c r="BK270" s="386"/>
      <c r="BL270" s="386"/>
      <c r="BM270" s="386"/>
      <c r="BN270" s="386"/>
      <c r="BO270" s="386"/>
      <c r="BP270" s="386"/>
      <c r="BQ270" s="386"/>
      <c r="BR270" s="386"/>
      <c r="BS270" s="386"/>
      <c r="BT270" s="386"/>
      <c r="BU270" s="386"/>
      <c r="BV270" s="386"/>
      <c r="BW270" s="386"/>
      <c r="BX270" s="386"/>
      <c r="BY270" s="386"/>
      <c r="BZ270" s="386"/>
      <c r="CA270" s="386"/>
      <c r="CB270" s="386"/>
      <c r="CC270" s="386"/>
      <c r="CD270" s="386"/>
      <c r="CE270" s="386"/>
      <c r="CF270" s="386"/>
      <c r="CG270" s="386"/>
      <c r="CH270" s="386"/>
    </row>
    <row r="271" spans="1:86" s="380" customFormat="1">
      <c r="A271" s="386"/>
      <c r="B271" s="387"/>
      <c r="L271" s="384"/>
      <c r="M271" s="386"/>
      <c r="N271" s="386"/>
      <c r="O271" s="386"/>
      <c r="P271" s="384"/>
      <c r="Q271" s="409"/>
      <c r="R271" s="409"/>
      <c r="S271" s="386"/>
      <c r="T271" s="386"/>
      <c r="U271" s="386"/>
      <c r="V271" s="386"/>
      <c r="W271" s="386"/>
      <c r="X271" s="386"/>
      <c r="Y271" s="386"/>
      <c r="Z271" s="386"/>
      <c r="AA271" s="386"/>
      <c r="AB271" s="386"/>
      <c r="AC271" s="386"/>
      <c r="AD271" s="386"/>
      <c r="AE271" s="386"/>
      <c r="AF271" s="386"/>
      <c r="AG271" s="386"/>
      <c r="AH271" s="386"/>
      <c r="AI271" s="386"/>
      <c r="AJ271" s="386"/>
      <c r="AK271" s="386"/>
      <c r="AL271" s="386"/>
      <c r="AM271" s="386"/>
      <c r="AN271" s="386"/>
      <c r="AO271" s="386"/>
      <c r="AP271" s="386"/>
      <c r="AQ271" s="386"/>
      <c r="AR271" s="386"/>
      <c r="AS271" s="386"/>
      <c r="AT271" s="386"/>
      <c r="AU271" s="386"/>
      <c r="AV271" s="386"/>
      <c r="AW271" s="386"/>
      <c r="AX271" s="386"/>
      <c r="AY271" s="386"/>
      <c r="AZ271" s="386"/>
      <c r="BA271" s="386"/>
      <c r="BB271" s="386"/>
      <c r="BC271" s="386"/>
      <c r="BD271" s="386"/>
      <c r="BE271" s="386"/>
      <c r="BF271" s="386"/>
      <c r="BG271" s="386"/>
      <c r="BH271" s="386"/>
      <c r="BI271" s="386"/>
      <c r="BJ271" s="386"/>
      <c r="BK271" s="386"/>
      <c r="BL271" s="386"/>
      <c r="BM271" s="386"/>
      <c r="BN271" s="386"/>
      <c r="BO271" s="386"/>
      <c r="BP271" s="386"/>
      <c r="BQ271" s="386"/>
      <c r="BR271" s="386"/>
      <c r="BS271" s="386"/>
      <c r="BT271" s="386"/>
      <c r="BU271" s="386"/>
      <c r="BV271" s="386"/>
      <c r="BW271" s="386"/>
      <c r="BX271" s="386"/>
      <c r="BY271" s="386"/>
      <c r="BZ271" s="386"/>
      <c r="CA271" s="386"/>
      <c r="CB271" s="386"/>
      <c r="CC271" s="386"/>
      <c r="CD271" s="386"/>
      <c r="CE271" s="386"/>
      <c r="CF271" s="386"/>
      <c r="CG271" s="386"/>
      <c r="CH271" s="386"/>
    </row>
    <row r="272" spans="1:86" s="380" customFormat="1">
      <c r="A272" s="386"/>
      <c r="B272" s="387"/>
      <c r="L272" s="384"/>
      <c r="M272" s="386"/>
      <c r="N272" s="386"/>
      <c r="O272" s="386"/>
      <c r="P272" s="384"/>
      <c r="Q272" s="409"/>
      <c r="R272" s="409"/>
      <c r="S272" s="386"/>
      <c r="T272" s="386"/>
      <c r="U272" s="386"/>
      <c r="V272" s="386"/>
      <c r="W272" s="386"/>
      <c r="X272" s="386"/>
      <c r="Y272" s="386"/>
      <c r="Z272" s="386"/>
      <c r="AA272" s="386"/>
      <c r="AB272" s="386"/>
      <c r="AC272" s="386"/>
      <c r="AD272" s="386"/>
      <c r="AE272" s="386"/>
      <c r="AF272" s="386"/>
      <c r="AG272" s="386"/>
      <c r="AH272" s="386"/>
      <c r="AI272" s="386"/>
      <c r="AJ272" s="386"/>
      <c r="AK272" s="386"/>
      <c r="AL272" s="386"/>
      <c r="AM272" s="386"/>
      <c r="AN272" s="386"/>
      <c r="AO272" s="386"/>
      <c r="AP272" s="386"/>
      <c r="AQ272" s="386"/>
      <c r="AR272" s="386"/>
      <c r="AS272" s="386"/>
      <c r="AT272" s="386"/>
      <c r="AU272" s="386"/>
      <c r="AV272" s="386"/>
      <c r="AW272" s="386"/>
      <c r="AX272" s="386"/>
      <c r="AY272" s="386"/>
      <c r="AZ272" s="386"/>
      <c r="BA272" s="386"/>
      <c r="BB272" s="386"/>
      <c r="BC272" s="386"/>
      <c r="BD272" s="386"/>
      <c r="BE272" s="386"/>
      <c r="BF272" s="386"/>
      <c r="BG272" s="386"/>
      <c r="BH272" s="386"/>
      <c r="BI272" s="386"/>
      <c r="BJ272" s="386"/>
      <c r="BK272" s="386"/>
      <c r="BL272" s="386"/>
      <c r="BM272" s="386"/>
      <c r="BN272" s="386"/>
      <c r="BO272" s="386"/>
      <c r="BP272" s="386"/>
      <c r="BQ272" s="386"/>
      <c r="BR272" s="386"/>
      <c r="BS272" s="386"/>
      <c r="BT272" s="386"/>
      <c r="BU272" s="386"/>
      <c r="BV272" s="386"/>
      <c r="BW272" s="386"/>
      <c r="BX272" s="386"/>
      <c r="BY272" s="386"/>
      <c r="BZ272" s="386"/>
      <c r="CA272" s="386"/>
      <c r="CB272" s="386"/>
      <c r="CC272" s="386"/>
      <c r="CD272" s="386"/>
      <c r="CE272" s="386"/>
      <c r="CF272" s="386"/>
      <c r="CG272" s="386"/>
      <c r="CH272" s="386"/>
    </row>
    <row r="273" spans="1:86" s="380" customFormat="1">
      <c r="A273" s="386"/>
      <c r="B273" s="387"/>
      <c r="L273" s="384"/>
      <c r="M273" s="386"/>
      <c r="N273" s="386"/>
      <c r="O273" s="386"/>
      <c r="P273" s="384"/>
      <c r="Q273" s="409"/>
      <c r="R273" s="409"/>
      <c r="S273" s="386"/>
      <c r="T273" s="386"/>
      <c r="U273" s="386"/>
      <c r="V273" s="386"/>
      <c r="W273" s="386"/>
      <c r="X273" s="386"/>
      <c r="Y273" s="386"/>
      <c r="Z273" s="386"/>
      <c r="AA273" s="386"/>
      <c r="AB273" s="386"/>
      <c r="AC273" s="386"/>
      <c r="AD273" s="386"/>
      <c r="AE273" s="386"/>
      <c r="AF273" s="386"/>
      <c r="AG273" s="386"/>
      <c r="AH273" s="386"/>
      <c r="AI273" s="386"/>
      <c r="AJ273" s="386"/>
      <c r="AK273" s="386"/>
      <c r="AL273" s="386"/>
      <c r="AM273" s="386"/>
      <c r="AN273" s="386"/>
      <c r="AO273" s="386"/>
      <c r="AP273" s="386"/>
      <c r="AQ273" s="386"/>
      <c r="AR273" s="386"/>
      <c r="AS273" s="386"/>
      <c r="AT273" s="386"/>
      <c r="AU273" s="386"/>
      <c r="AV273" s="386"/>
      <c r="AW273" s="386"/>
      <c r="AX273" s="386"/>
      <c r="AY273" s="386"/>
      <c r="AZ273" s="386"/>
      <c r="BA273" s="386"/>
      <c r="BB273" s="386"/>
      <c r="BC273" s="386"/>
      <c r="BD273" s="386"/>
      <c r="BE273" s="386"/>
      <c r="BF273" s="386"/>
      <c r="BG273" s="386"/>
      <c r="BH273" s="386"/>
      <c r="BI273" s="386"/>
      <c r="BJ273" s="386"/>
      <c r="BK273" s="386"/>
      <c r="BL273" s="386"/>
      <c r="BM273" s="386"/>
      <c r="BN273" s="386"/>
      <c r="BO273" s="386"/>
      <c r="BP273" s="386"/>
      <c r="BQ273" s="386"/>
      <c r="BR273" s="386"/>
      <c r="BS273" s="386"/>
      <c r="BT273" s="386"/>
      <c r="BU273" s="386"/>
      <c r="BV273" s="386"/>
      <c r="BW273" s="386"/>
      <c r="BX273" s="386"/>
      <c r="BY273" s="386"/>
      <c r="BZ273" s="386"/>
      <c r="CA273" s="386"/>
      <c r="CB273" s="386"/>
      <c r="CC273" s="386"/>
      <c r="CD273" s="386"/>
      <c r="CE273" s="386"/>
      <c r="CF273" s="386"/>
      <c r="CG273" s="386"/>
      <c r="CH273" s="386"/>
    </row>
    <row r="274" spans="1:86" s="380" customFormat="1">
      <c r="A274" s="386"/>
      <c r="B274" s="387"/>
      <c r="L274" s="384"/>
      <c r="M274" s="386"/>
      <c r="N274" s="386"/>
      <c r="O274" s="386"/>
      <c r="P274" s="384"/>
      <c r="Q274" s="409"/>
      <c r="R274" s="409"/>
      <c r="S274" s="386"/>
      <c r="T274" s="386"/>
      <c r="U274" s="386"/>
      <c r="V274" s="386"/>
      <c r="W274" s="386"/>
      <c r="X274" s="386"/>
      <c r="Y274" s="386"/>
      <c r="Z274" s="386"/>
      <c r="AA274" s="386"/>
      <c r="AB274" s="386"/>
      <c r="AC274" s="386"/>
      <c r="AD274" s="386"/>
      <c r="AE274" s="386"/>
      <c r="AF274" s="386"/>
      <c r="AG274" s="386"/>
      <c r="AH274" s="386"/>
      <c r="AI274" s="386"/>
      <c r="AJ274" s="386"/>
      <c r="AK274" s="386"/>
      <c r="AL274" s="386"/>
      <c r="AM274" s="386"/>
      <c r="AN274" s="386"/>
      <c r="AO274" s="386"/>
      <c r="AP274" s="386"/>
      <c r="AQ274" s="386"/>
      <c r="AR274" s="386"/>
      <c r="AS274" s="386"/>
      <c r="AT274" s="386"/>
      <c r="AU274" s="386"/>
      <c r="AV274" s="386"/>
      <c r="AW274" s="386"/>
      <c r="AX274" s="386"/>
      <c r="AY274" s="386"/>
      <c r="AZ274" s="386"/>
      <c r="BA274" s="386"/>
      <c r="BB274" s="386"/>
      <c r="BC274" s="386"/>
      <c r="BD274" s="386"/>
      <c r="BE274" s="386"/>
      <c r="BF274" s="386"/>
      <c r="BG274" s="386"/>
      <c r="BH274" s="386"/>
      <c r="BI274" s="386"/>
      <c r="BJ274" s="386"/>
      <c r="BK274" s="386"/>
      <c r="BL274" s="386"/>
      <c r="BM274" s="386"/>
      <c r="BN274" s="386"/>
      <c r="BO274" s="386"/>
      <c r="BP274" s="386"/>
      <c r="BQ274" s="386"/>
      <c r="BR274" s="386"/>
      <c r="BS274" s="386"/>
      <c r="BT274" s="386"/>
      <c r="BU274" s="386"/>
      <c r="BV274" s="386"/>
      <c r="BW274" s="386"/>
      <c r="BX274" s="386"/>
      <c r="BY274" s="386"/>
      <c r="BZ274" s="386"/>
      <c r="CA274" s="386"/>
      <c r="CB274" s="386"/>
      <c r="CC274" s="386"/>
      <c r="CD274" s="386"/>
      <c r="CE274" s="386"/>
      <c r="CF274" s="386"/>
      <c r="CG274" s="386"/>
      <c r="CH274" s="386"/>
    </row>
    <row r="275" spans="1:86" s="380" customFormat="1">
      <c r="A275" s="386"/>
      <c r="B275" s="387"/>
      <c r="L275" s="384"/>
      <c r="M275" s="386"/>
      <c r="N275" s="386"/>
      <c r="O275" s="386"/>
      <c r="P275" s="384"/>
      <c r="Q275" s="409"/>
      <c r="R275" s="409"/>
      <c r="S275" s="386"/>
      <c r="T275" s="386"/>
      <c r="U275" s="386"/>
      <c r="V275" s="386"/>
      <c r="W275" s="386"/>
      <c r="X275" s="386"/>
      <c r="Y275" s="386"/>
      <c r="Z275" s="386"/>
      <c r="AA275" s="386"/>
      <c r="AB275" s="386"/>
      <c r="AC275" s="386"/>
      <c r="AD275" s="386"/>
      <c r="AE275" s="386"/>
      <c r="AF275" s="386"/>
      <c r="AG275" s="386"/>
      <c r="AH275" s="386"/>
      <c r="AI275" s="386"/>
      <c r="AJ275" s="386"/>
      <c r="AK275" s="386"/>
      <c r="AL275" s="386"/>
      <c r="AM275" s="386"/>
      <c r="AN275" s="386"/>
      <c r="AO275" s="386"/>
      <c r="AP275" s="386"/>
      <c r="AQ275" s="386"/>
      <c r="AR275" s="386"/>
      <c r="AS275" s="386"/>
      <c r="AT275" s="386"/>
      <c r="AU275" s="386"/>
      <c r="AV275" s="386"/>
      <c r="AW275" s="386"/>
      <c r="AX275" s="386"/>
      <c r="AY275" s="386"/>
      <c r="AZ275" s="386"/>
      <c r="BA275" s="386"/>
      <c r="BB275" s="386"/>
      <c r="BC275" s="386"/>
      <c r="BD275" s="386"/>
      <c r="BE275" s="386"/>
      <c r="BF275" s="386"/>
      <c r="BG275" s="386"/>
      <c r="BH275" s="386"/>
      <c r="BI275" s="386"/>
      <c r="BJ275" s="386"/>
      <c r="BK275" s="386"/>
      <c r="BL275" s="386"/>
      <c r="BM275" s="386"/>
      <c r="BN275" s="386"/>
      <c r="BO275" s="386"/>
      <c r="BP275" s="386"/>
      <c r="BQ275" s="386"/>
      <c r="BR275" s="386"/>
      <c r="BS275" s="386"/>
      <c r="BT275" s="386"/>
      <c r="BU275" s="386"/>
      <c r="BV275" s="386"/>
      <c r="BW275" s="386"/>
      <c r="BX275" s="386"/>
      <c r="BY275" s="386"/>
      <c r="BZ275" s="386"/>
      <c r="CA275" s="386"/>
      <c r="CB275" s="386"/>
      <c r="CC275" s="386"/>
      <c r="CD275" s="386"/>
      <c r="CE275" s="386"/>
      <c r="CF275" s="386"/>
      <c r="CG275" s="386"/>
      <c r="CH275" s="386"/>
    </row>
    <row r="276" spans="1:86" s="380" customFormat="1">
      <c r="A276" s="386"/>
      <c r="B276" s="387"/>
      <c r="L276" s="384"/>
      <c r="M276" s="386"/>
      <c r="N276" s="386"/>
      <c r="O276" s="386"/>
      <c r="P276" s="384"/>
      <c r="Q276" s="409"/>
      <c r="R276" s="409"/>
      <c r="S276" s="386"/>
      <c r="T276" s="386"/>
      <c r="U276" s="386"/>
      <c r="V276" s="386"/>
      <c r="W276" s="386"/>
      <c r="X276" s="386"/>
      <c r="Y276" s="386"/>
      <c r="Z276" s="386"/>
      <c r="AA276" s="386"/>
      <c r="AB276" s="386"/>
      <c r="AC276" s="386"/>
      <c r="AD276" s="386"/>
      <c r="AE276" s="386"/>
      <c r="AF276" s="386"/>
      <c r="AG276" s="386"/>
      <c r="AH276" s="386"/>
      <c r="AI276" s="386"/>
      <c r="AJ276" s="386"/>
      <c r="AK276" s="386"/>
      <c r="AL276" s="386"/>
      <c r="AM276" s="386"/>
      <c r="AN276" s="386"/>
      <c r="AO276" s="386"/>
      <c r="AP276" s="386"/>
      <c r="AQ276" s="386"/>
      <c r="AR276" s="386"/>
      <c r="AS276" s="386"/>
      <c r="AT276" s="386"/>
      <c r="AU276" s="386"/>
      <c r="AV276" s="386"/>
      <c r="AW276" s="386"/>
      <c r="AX276" s="386"/>
      <c r="AY276" s="386"/>
      <c r="AZ276" s="386"/>
      <c r="BA276" s="386"/>
      <c r="BB276" s="386"/>
      <c r="BC276" s="386"/>
      <c r="BD276" s="386"/>
      <c r="BE276" s="386"/>
      <c r="BF276" s="386"/>
      <c r="BG276" s="386"/>
      <c r="BH276" s="386"/>
      <c r="BI276" s="386"/>
      <c r="BJ276" s="386"/>
      <c r="BK276" s="386"/>
      <c r="BL276" s="386"/>
      <c r="BM276" s="386"/>
      <c r="BN276" s="386"/>
      <c r="BO276" s="386"/>
      <c r="BP276" s="386"/>
      <c r="BQ276" s="386"/>
      <c r="BR276" s="386"/>
      <c r="BS276" s="386"/>
      <c r="BT276" s="386"/>
      <c r="BU276" s="386"/>
      <c r="BV276" s="386"/>
      <c r="BW276" s="386"/>
      <c r="BX276" s="386"/>
      <c r="BY276" s="386"/>
      <c r="BZ276" s="386"/>
      <c r="CA276" s="386"/>
      <c r="CB276" s="386"/>
      <c r="CC276" s="386"/>
      <c r="CD276" s="386"/>
      <c r="CE276" s="386"/>
      <c r="CF276" s="386"/>
      <c r="CG276" s="386"/>
      <c r="CH276" s="386"/>
    </row>
    <row r="277" spans="1:86" s="380" customFormat="1">
      <c r="A277" s="386"/>
      <c r="B277" s="387"/>
      <c r="L277" s="384"/>
      <c r="M277" s="386"/>
      <c r="N277" s="386"/>
      <c r="O277" s="386"/>
      <c r="P277" s="384"/>
      <c r="Q277" s="409"/>
      <c r="R277" s="409"/>
      <c r="S277" s="386"/>
      <c r="T277" s="386"/>
      <c r="U277" s="386"/>
      <c r="V277" s="386"/>
      <c r="W277" s="386"/>
      <c r="X277" s="386"/>
      <c r="Y277" s="386"/>
      <c r="Z277" s="386"/>
      <c r="AA277" s="386"/>
      <c r="AB277" s="386"/>
      <c r="AC277" s="386"/>
      <c r="AD277" s="386"/>
      <c r="AE277" s="386"/>
      <c r="AF277" s="386"/>
      <c r="AG277" s="386"/>
      <c r="AH277" s="386"/>
      <c r="AI277" s="386"/>
      <c r="AJ277" s="386"/>
      <c r="AK277" s="386"/>
      <c r="AL277" s="386"/>
      <c r="AM277" s="386"/>
      <c r="AN277" s="386"/>
      <c r="AO277" s="386"/>
      <c r="AP277" s="386"/>
      <c r="AQ277" s="386"/>
      <c r="AR277" s="386"/>
      <c r="AS277" s="386"/>
      <c r="AT277" s="386"/>
      <c r="AU277" s="386"/>
      <c r="AV277" s="386"/>
      <c r="AW277" s="386"/>
      <c r="AX277" s="386"/>
      <c r="AY277" s="386"/>
      <c r="AZ277" s="386"/>
      <c r="BA277" s="386"/>
      <c r="BB277" s="386"/>
      <c r="BC277" s="386"/>
      <c r="BD277" s="386"/>
      <c r="BE277" s="386"/>
      <c r="BF277" s="386"/>
      <c r="BG277" s="386"/>
      <c r="BH277" s="386"/>
      <c r="BI277" s="386"/>
      <c r="BJ277" s="386"/>
      <c r="BK277" s="386"/>
      <c r="BL277" s="386"/>
      <c r="BM277" s="386"/>
      <c r="BN277" s="386"/>
      <c r="BO277" s="386"/>
      <c r="BP277" s="386"/>
      <c r="BQ277" s="386"/>
      <c r="BR277" s="386"/>
      <c r="BS277" s="386"/>
      <c r="BT277" s="386"/>
      <c r="BU277" s="386"/>
      <c r="BV277" s="386"/>
      <c r="BW277" s="386"/>
      <c r="BX277" s="386"/>
      <c r="BY277" s="386"/>
      <c r="BZ277" s="386"/>
      <c r="CA277" s="386"/>
      <c r="CB277" s="386"/>
      <c r="CC277" s="386"/>
      <c r="CD277" s="386"/>
      <c r="CE277" s="386"/>
      <c r="CF277" s="386"/>
      <c r="CG277" s="386"/>
      <c r="CH277" s="386"/>
    </row>
    <row r="278" spans="1:86" s="380" customFormat="1">
      <c r="A278" s="386"/>
      <c r="B278" s="387"/>
      <c r="L278" s="384"/>
      <c r="M278" s="386"/>
      <c r="N278" s="386"/>
      <c r="O278" s="386"/>
      <c r="P278" s="384"/>
      <c r="Q278" s="409"/>
      <c r="R278" s="409"/>
      <c r="S278" s="386"/>
      <c r="T278" s="386"/>
      <c r="U278" s="386"/>
      <c r="V278" s="386"/>
      <c r="W278" s="386"/>
      <c r="X278" s="386"/>
      <c r="Y278" s="386"/>
      <c r="Z278" s="386"/>
      <c r="AA278" s="386"/>
      <c r="AB278" s="386"/>
      <c r="AC278" s="386"/>
      <c r="AD278" s="386"/>
      <c r="AE278" s="386"/>
      <c r="AF278" s="386"/>
      <c r="AG278" s="386"/>
      <c r="AH278" s="386"/>
      <c r="AI278" s="386"/>
      <c r="AJ278" s="386"/>
      <c r="AK278" s="386"/>
      <c r="AL278" s="386"/>
      <c r="AM278" s="386"/>
      <c r="AN278" s="386"/>
      <c r="AO278" s="386"/>
      <c r="AP278" s="386"/>
      <c r="AQ278" s="386"/>
      <c r="AR278" s="386"/>
      <c r="AS278" s="386"/>
      <c r="AT278" s="386"/>
      <c r="AU278" s="386"/>
      <c r="AV278" s="386"/>
      <c r="AW278" s="386"/>
      <c r="AX278" s="386"/>
      <c r="AY278" s="386"/>
      <c r="AZ278" s="386"/>
      <c r="BA278" s="386"/>
      <c r="BB278" s="386"/>
      <c r="BC278" s="386"/>
      <c r="BD278" s="386"/>
      <c r="BE278" s="386"/>
      <c r="BF278" s="386"/>
      <c r="BG278" s="386"/>
      <c r="BH278" s="386"/>
      <c r="BI278" s="386"/>
      <c r="BJ278" s="386"/>
      <c r="BK278" s="386"/>
      <c r="BL278" s="386"/>
      <c r="BM278" s="386"/>
      <c r="BN278" s="386"/>
      <c r="BO278" s="386"/>
      <c r="BP278" s="386"/>
      <c r="BQ278" s="386"/>
      <c r="BR278" s="386"/>
      <c r="BS278" s="386"/>
      <c r="BT278" s="386"/>
      <c r="BU278" s="386"/>
      <c r="BV278" s="386"/>
      <c r="BW278" s="386"/>
      <c r="BX278" s="386"/>
      <c r="BY278" s="386"/>
      <c r="BZ278" s="386"/>
      <c r="CA278" s="386"/>
      <c r="CB278" s="386"/>
      <c r="CC278" s="386"/>
      <c r="CD278" s="386"/>
      <c r="CE278" s="386"/>
      <c r="CF278" s="386"/>
      <c r="CG278" s="386"/>
      <c r="CH278" s="386"/>
    </row>
    <row r="279" spans="1:86" s="380" customFormat="1">
      <c r="A279" s="386"/>
      <c r="B279" s="387"/>
      <c r="L279" s="384"/>
      <c r="M279" s="386"/>
      <c r="N279" s="386"/>
      <c r="O279" s="386"/>
      <c r="P279" s="384"/>
      <c r="Q279" s="409"/>
      <c r="R279" s="409"/>
      <c r="S279" s="386"/>
      <c r="T279" s="386"/>
      <c r="U279" s="386"/>
      <c r="V279" s="386"/>
      <c r="W279" s="386"/>
      <c r="X279" s="386"/>
      <c r="Y279" s="386"/>
      <c r="Z279" s="386"/>
      <c r="AA279" s="386"/>
      <c r="AB279" s="386"/>
      <c r="AC279" s="386"/>
      <c r="AD279" s="386"/>
      <c r="AE279" s="386"/>
      <c r="AF279" s="386"/>
      <c r="AG279" s="386"/>
      <c r="AH279" s="386"/>
      <c r="AI279" s="386"/>
      <c r="AJ279" s="386"/>
      <c r="AK279" s="386"/>
      <c r="AL279" s="386"/>
      <c r="AM279" s="386"/>
      <c r="AN279" s="386"/>
      <c r="AO279" s="386"/>
      <c r="AP279" s="386"/>
      <c r="AQ279" s="386"/>
      <c r="AR279" s="386"/>
      <c r="AS279" s="386"/>
      <c r="AT279" s="386"/>
      <c r="AU279" s="386"/>
      <c r="AV279" s="386"/>
      <c r="AW279" s="386"/>
      <c r="AX279" s="386"/>
      <c r="AY279" s="386"/>
      <c r="AZ279" s="386"/>
      <c r="BA279" s="386"/>
      <c r="BB279" s="386"/>
      <c r="BC279" s="386"/>
      <c r="BD279" s="386"/>
      <c r="BE279" s="386"/>
      <c r="BF279" s="386"/>
      <c r="BG279" s="386"/>
      <c r="BH279" s="386"/>
      <c r="BI279" s="386"/>
      <c r="BJ279" s="386"/>
      <c r="BK279" s="386"/>
      <c r="BL279" s="386"/>
      <c r="BM279" s="386"/>
      <c r="BN279" s="386"/>
      <c r="BO279" s="386"/>
      <c r="BP279" s="386"/>
      <c r="BQ279" s="386"/>
      <c r="BR279" s="386"/>
      <c r="BS279" s="386"/>
      <c r="BT279" s="386"/>
      <c r="BU279" s="386"/>
      <c r="BV279" s="386"/>
      <c r="BW279" s="386"/>
      <c r="BX279" s="386"/>
      <c r="BY279" s="386"/>
      <c r="BZ279" s="386"/>
      <c r="CA279" s="386"/>
      <c r="CB279" s="386"/>
      <c r="CC279" s="386"/>
      <c r="CD279" s="386"/>
      <c r="CE279" s="386"/>
      <c r="CF279" s="386"/>
      <c r="CG279" s="386"/>
      <c r="CH279" s="386"/>
    </row>
    <row r="280" spans="1:86" s="380" customFormat="1">
      <c r="A280" s="386"/>
      <c r="B280" s="387"/>
      <c r="L280" s="384"/>
      <c r="M280" s="386"/>
      <c r="N280" s="386"/>
      <c r="O280" s="386"/>
      <c r="P280" s="384"/>
      <c r="Q280" s="409"/>
      <c r="R280" s="409"/>
      <c r="S280" s="386"/>
      <c r="T280" s="386"/>
      <c r="U280" s="386"/>
      <c r="V280" s="386"/>
      <c r="W280" s="386"/>
      <c r="X280" s="386"/>
      <c r="Y280" s="386"/>
      <c r="Z280" s="386"/>
      <c r="AA280" s="386"/>
      <c r="AB280" s="386"/>
      <c r="AC280" s="386"/>
      <c r="AD280" s="386"/>
      <c r="AE280" s="386"/>
      <c r="AF280" s="386"/>
      <c r="AG280" s="386"/>
      <c r="AH280" s="386"/>
      <c r="AI280" s="386"/>
      <c r="AJ280" s="386"/>
      <c r="AK280" s="386"/>
      <c r="AL280" s="386"/>
      <c r="AM280" s="386"/>
      <c r="AN280" s="386"/>
      <c r="AO280" s="386"/>
      <c r="AP280" s="386"/>
      <c r="AQ280" s="386"/>
      <c r="AR280" s="386"/>
      <c r="AS280" s="386"/>
      <c r="AT280" s="386"/>
      <c r="AU280" s="386"/>
      <c r="AV280" s="386"/>
      <c r="AW280" s="386"/>
      <c r="AX280" s="386"/>
      <c r="AY280" s="386"/>
      <c r="AZ280" s="386"/>
      <c r="BA280" s="386"/>
      <c r="BB280" s="386"/>
      <c r="BC280" s="386"/>
      <c r="BD280" s="386"/>
      <c r="BE280" s="386"/>
      <c r="BF280" s="386"/>
      <c r="BG280" s="386"/>
      <c r="BH280" s="386"/>
      <c r="BI280" s="386"/>
      <c r="BJ280" s="386"/>
      <c r="BK280" s="386"/>
      <c r="BL280" s="386"/>
      <c r="BM280" s="386"/>
      <c r="BN280" s="386"/>
      <c r="BO280" s="386"/>
      <c r="BP280" s="386"/>
      <c r="BQ280" s="386"/>
      <c r="BR280" s="386"/>
      <c r="BS280" s="386"/>
      <c r="BT280" s="386"/>
      <c r="BU280" s="386"/>
      <c r="BV280" s="386"/>
      <c r="BW280" s="386"/>
      <c r="BX280" s="386"/>
      <c r="BY280" s="386"/>
      <c r="BZ280" s="386"/>
      <c r="CA280" s="386"/>
      <c r="CB280" s="386"/>
      <c r="CC280" s="386"/>
      <c r="CD280" s="386"/>
      <c r="CE280" s="386"/>
      <c r="CF280" s="386"/>
      <c r="CG280" s="386"/>
      <c r="CH280" s="386"/>
    </row>
    <row r="281" spans="1:86" s="380" customFormat="1">
      <c r="A281" s="386"/>
      <c r="B281" s="387"/>
      <c r="L281" s="384"/>
      <c r="M281" s="386"/>
      <c r="N281" s="386"/>
      <c r="O281" s="386"/>
      <c r="P281" s="384"/>
      <c r="Q281" s="409"/>
      <c r="R281" s="409"/>
      <c r="S281" s="386"/>
      <c r="T281" s="386"/>
      <c r="U281" s="386"/>
      <c r="V281" s="386"/>
      <c r="W281" s="386"/>
      <c r="X281" s="386"/>
      <c r="Y281" s="386"/>
      <c r="Z281" s="386"/>
      <c r="AA281" s="386"/>
      <c r="AB281" s="386"/>
      <c r="AC281" s="386"/>
      <c r="AD281" s="386"/>
      <c r="AE281" s="386"/>
      <c r="AF281" s="386"/>
      <c r="AG281" s="386"/>
      <c r="AH281" s="386"/>
      <c r="AI281" s="386"/>
      <c r="AJ281" s="386"/>
      <c r="AK281" s="386"/>
      <c r="AL281" s="386"/>
      <c r="AM281" s="386"/>
      <c r="AN281" s="386"/>
      <c r="AO281" s="386"/>
      <c r="AP281" s="386"/>
      <c r="AQ281" s="386"/>
      <c r="AR281" s="386"/>
      <c r="AS281" s="386"/>
      <c r="AT281" s="386"/>
      <c r="AU281" s="386"/>
      <c r="AV281" s="386"/>
      <c r="AW281" s="386"/>
      <c r="AX281" s="386"/>
      <c r="AY281" s="386"/>
      <c r="AZ281" s="386"/>
      <c r="BA281" s="386"/>
      <c r="BB281" s="386"/>
      <c r="BC281" s="386"/>
      <c r="BD281" s="386"/>
      <c r="BE281" s="386"/>
      <c r="BF281" s="386"/>
      <c r="BG281" s="386"/>
      <c r="BH281" s="386"/>
      <c r="BI281" s="386"/>
      <c r="BJ281" s="386"/>
      <c r="BK281" s="386"/>
      <c r="BL281" s="386"/>
      <c r="BM281" s="386"/>
      <c r="BN281" s="386"/>
      <c r="BO281" s="386"/>
      <c r="BP281" s="386"/>
      <c r="BQ281" s="386"/>
      <c r="BR281" s="386"/>
      <c r="BS281" s="386"/>
      <c r="BT281" s="386"/>
      <c r="BU281" s="386"/>
      <c r="BV281" s="386"/>
      <c r="BW281" s="386"/>
      <c r="BX281" s="386"/>
      <c r="BY281" s="386"/>
      <c r="BZ281" s="386"/>
      <c r="CA281" s="386"/>
      <c r="CB281" s="386"/>
      <c r="CC281" s="386"/>
      <c r="CD281" s="386"/>
      <c r="CE281" s="386"/>
      <c r="CF281" s="386"/>
      <c r="CG281" s="386"/>
      <c r="CH281" s="386"/>
    </row>
    <row r="282" spans="1:86" s="380" customFormat="1">
      <c r="A282" s="386"/>
      <c r="B282" s="387"/>
      <c r="L282" s="384"/>
      <c r="M282" s="386"/>
      <c r="N282" s="386"/>
      <c r="O282" s="386"/>
      <c r="P282" s="384"/>
      <c r="Q282" s="409"/>
      <c r="R282" s="409"/>
      <c r="S282" s="386"/>
      <c r="T282" s="386"/>
      <c r="U282" s="386"/>
      <c r="V282" s="386"/>
      <c r="W282" s="386"/>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c r="AS282" s="386"/>
      <c r="AT282" s="386"/>
      <c r="AU282" s="386"/>
      <c r="AV282" s="386"/>
      <c r="AW282" s="386"/>
      <c r="AX282" s="386"/>
      <c r="AY282" s="386"/>
      <c r="AZ282" s="386"/>
      <c r="BA282" s="386"/>
      <c r="BB282" s="386"/>
      <c r="BC282" s="386"/>
      <c r="BD282" s="386"/>
      <c r="BE282" s="386"/>
      <c r="BF282" s="386"/>
      <c r="BG282" s="386"/>
      <c r="BH282" s="386"/>
      <c r="BI282" s="386"/>
      <c r="BJ282" s="386"/>
      <c r="BK282" s="386"/>
      <c r="BL282" s="386"/>
      <c r="BM282" s="386"/>
      <c r="BN282" s="386"/>
      <c r="BO282" s="386"/>
      <c r="BP282" s="386"/>
      <c r="BQ282" s="386"/>
      <c r="BR282" s="386"/>
      <c r="BS282" s="386"/>
      <c r="BT282" s="386"/>
      <c r="BU282" s="386"/>
      <c r="BV282" s="386"/>
      <c r="BW282" s="386"/>
      <c r="BX282" s="386"/>
      <c r="BY282" s="386"/>
      <c r="BZ282" s="386"/>
      <c r="CA282" s="386"/>
      <c r="CB282" s="386"/>
      <c r="CC282" s="386"/>
      <c r="CD282" s="386"/>
      <c r="CE282" s="386"/>
      <c r="CF282" s="386"/>
      <c r="CG282" s="386"/>
      <c r="CH282" s="386"/>
    </row>
    <row r="283" spans="1:86" s="380" customFormat="1">
      <c r="A283" s="386"/>
      <c r="B283" s="387"/>
      <c r="L283" s="384"/>
      <c r="M283" s="386"/>
      <c r="N283" s="386"/>
      <c r="O283" s="386"/>
      <c r="P283" s="384"/>
      <c r="Q283" s="409"/>
      <c r="R283" s="409"/>
      <c r="S283" s="386"/>
      <c r="T283" s="386"/>
      <c r="U283" s="386"/>
      <c r="V283" s="386"/>
      <c r="W283" s="386"/>
      <c r="X283" s="386"/>
      <c r="Y283" s="386"/>
      <c r="Z283" s="386"/>
      <c r="AA283" s="386"/>
      <c r="AB283" s="386"/>
      <c r="AC283" s="386"/>
      <c r="AD283" s="386"/>
      <c r="AE283" s="386"/>
      <c r="AF283" s="386"/>
      <c r="AG283" s="386"/>
      <c r="AH283" s="386"/>
      <c r="AI283" s="386"/>
      <c r="AJ283" s="386"/>
      <c r="AK283" s="386"/>
      <c r="AL283" s="386"/>
      <c r="AM283" s="386"/>
      <c r="AN283" s="386"/>
      <c r="AO283" s="386"/>
      <c r="AP283" s="386"/>
      <c r="AQ283" s="386"/>
      <c r="AR283" s="386"/>
      <c r="AS283" s="386"/>
      <c r="AT283" s="386"/>
      <c r="AU283" s="386"/>
      <c r="AV283" s="386"/>
      <c r="AW283" s="386"/>
      <c r="AX283" s="386"/>
      <c r="AY283" s="386"/>
      <c r="AZ283" s="386"/>
      <c r="BA283" s="386"/>
      <c r="BB283" s="386"/>
      <c r="BC283" s="386"/>
      <c r="BD283" s="386"/>
      <c r="BE283" s="386"/>
      <c r="BF283" s="386"/>
      <c r="BG283" s="386"/>
      <c r="BH283" s="386"/>
      <c r="BI283" s="386"/>
      <c r="BJ283" s="386"/>
      <c r="BK283" s="386"/>
      <c r="BL283" s="386"/>
      <c r="BM283" s="386"/>
      <c r="BN283" s="386"/>
      <c r="BO283" s="386"/>
      <c r="BP283" s="386"/>
      <c r="BQ283" s="386"/>
      <c r="BR283" s="386"/>
      <c r="BS283" s="386"/>
      <c r="BT283" s="386"/>
      <c r="BU283" s="386"/>
      <c r="BV283" s="386"/>
      <c r="BW283" s="386"/>
      <c r="BX283" s="386"/>
      <c r="BY283" s="386"/>
      <c r="BZ283" s="386"/>
      <c r="CA283" s="386"/>
      <c r="CB283" s="386"/>
      <c r="CC283" s="386"/>
      <c r="CD283" s="386"/>
      <c r="CE283" s="386"/>
      <c r="CF283" s="386"/>
      <c r="CG283" s="386"/>
      <c r="CH283" s="386"/>
    </row>
    <row r="284" spans="1:86" s="380" customFormat="1">
      <c r="A284" s="386"/>
      <c r="B284" s="387"/>
      <c r="L284" s="384"/>
      <c r="M284" s="386"/>
      <c r="N284" s="386"/>
      <c r="O284" s="386"/>
      <c r="P284" s="384"/>
      <c r="Q284" s="409"/>
      <c r="R284" s="409"/>
      <c r="S284" s="386"/>
      <c r="T284" s="386"/>
      <c r="U284" s="386"/>
      <c r="V284" s="386"/>
      <c r="W284" s="386"/>
      <c r="X284" s="386"/>
      <c r="Y284" s="386"/>
      <c r="Z284" s="386"/>
      <c r="AA284" s="386"/>
      <c r="AB284" s="386"/>
      <c r="AC284" s="386"/>
      <c r="AD284" s="386"/>
      <c r="AE284" s="386"/>
      <c r="AF284" s="386"/>
      <c r="AG284" s="386"/>
      <c r="AH284" s="386"/>
      <c r="AI284" s="386"/>
      <c r="AJ284" s="386"/>
      <c r="AK284" s="386"/>
      <c r="AL284" s="386"/>
      <c r="AM284" s="386"/>
      <c r="AN284" s="386"/>
      <c r="AO284" s="386"/>
      <c r="AP284" s="386"/>
      <c r="AQ284" s="386"/>
      <c r="AR284" s="386"/>
      <c r="AS284" s="386"/>
      <c r="AT284" s="386"/>
      <c r="AU284" s="386"/>
      <c r="AV284" s="386"/>
      <c r="AW284" s="386"/>
      <c r="AX284" s="386"/>
      <c r="AY284" s="386"/>
      <c r="AZ284" s="386"/>
      <c r="BA284" s="386"/>
      <c r="BB284" s="386"/>
      <c r="BC284" s="386"/>
      <c r="BD284" s="386"/>
      <c r="BE284" s="386"/>
      <c r="BF284" s="386"/>
      <c r="BG284" s="386"/>
      <c r="BH284" s="386"/>
      <c r="BI284" s="386"/>
      <c r="BJ284" s="386"/>
      <c r="BK284" s="386"/>
      <c r="BL284" s="386"/>
      <c r="BM284" s="386"/>
      <c r="BN284" s="386"/>
      <c r="BO284" s="386"/>
      <c r="BP284" s="386"/>
      <c r="BQ284" s="386"/>
      <c r="BR284" s="386"/>
      <c r="BS284" s="386"/>
      <c r="BT284" s="386"/>
      <c r="BU284" s="386"/>
      <c r="BV284" s="386"/>
      <c r="BW284" s="386"/>
      <c r="BX284" s="386"/>
      <c r="BY284" s="386"/>
      <c r="BZ284" s="386"/>
      <c r="CA284" s="386"/>
      <c r="CB284" s="386"/>
      <c r="CC284" s="386"/>
      <c r="CD284" s="386"/>
      <c r="CE284" s="386"/>
      <c r="CF284" s="386"/>
      <c r="CG284" s="386"/>
      <c r="CH284" s="386"/>
    </row>
    <row r="285" spans="1:86" s="380" customFormat="1">
      <c r="A285" s="386"/>
      <c r="B285" s="387"/>
      <c r="L285" s="384"/>
      <c r="M285" s="386"/>
      <c r="N285" s="386"/>
      <c r="O285" s="386"/>
      <c r="P285" s="384"/>
      <c r="Q285" s="409"/>
      <c r="R285" s="409"/>
      <c r="S285" s="386"/>
      <c r="T285" s="386"/>
      <c r="U285" s="386"/>
      <c r="V285" s="386"/>
      <c r="W285" s="386"/>
      <c r="X285" s="386"/>
      <c r="Y285" s="386"/>
      <c r="Z285" s="386"/>
      <c r="AA285" s="386"/>
      <c r="AB285" s="386"/>
      <c r="AC285" s="386"/>
      <c r="AD285" s="386"/>
      <c r="AE285" s="386"/>
      <c r="AF285" s="386"/>
      <c r="AG285" s="386"/>
      <c r="AH285" s="386"/>
      <c r="AI285" s="386"/>
      <c r="AJ285" s="386"/>
      <c r="AK285" s="386"/>
      <c r="AL285" s="386"/>
      <c r="AM285" s="386"/>
      <c r="AN285" s="386"/>
      <c r="AO285" s="386"/>
      <c r="AP285" s="386"/>
      <c r="AQ285" s="386"/>
      <c r="AR285" s="386"/>
      <c r="AS285" s="386"/>
      <c r="AT285" s="386"/>
      <c r="AU285" s="386"/>
      <c r="AV285" s="386"/>
      <c r="AW285" s="386"/>
      <c r="AX285" s="386"/>
      <c r="AY285" s="386"/>
      <c r="AZ285" s="386"/>
      <c r="BA285" s="386"/>
      <c r="BB285" s="386"/>
      <c r="BC285" s="386"/>
      <c r="BD285" s="386"/>
      <c r="BE285" s="386"/>
      <c r="BF285" s="386"/>
      <c r="BG285" s="386"/>
      <c r="BH285" s="386"/>
      <c r="BI285" s="386"/>
      <c r="BJ285" s="386"/>
      <c r="BK285" s="386"/>
      <c r="BL285" s="386"/>
      <c r="BM285" s="386"/>
      <c r="BN285" s="386"/>
      <c r="BO285" s="386"/>
      <c r="BP285" s="386"/>
      <c r="BQ285" s="386"/>
      <c r="BR285" s="386"/>
      <c r="BS285" s="386"/>
      <c r="BT285" s="386"/>
      <c r="BU285" s="386"/>
      <c r="BV285" s="386"/>
      <c r="BW285" s="386"/>
      <c r="BX285" s="386"/>
      <c r="BY285" s="386"/>
      <c r="BZ285" s="386"/>
      <c r="CA285" s="386"/>
      <c r="CB285" s="386"/>
      <c r="CC285" s="386"/>
      <c r="CD285" s="386"/>
      <c r="CE285" s="386"/>
      <c r="CF285" s="386"/>
      <c r="CG285" s="386"/>
      <c r="CH285" s="386"/>
    </row>
    <row r="286" spans="1:86" s="380" customFormat="1">
      <c r="A286" s="386"/>
      <c r="B286" s="387"/>
      <c r="L286" s="384"/>
      <c r="M286" s="386"/>
      <c r="N286" s="386"/>
      <c r="O286" s="386"/>
      <c r="P286" s="384"/>
      <c r="Q286" s="409"/>
      <c r="R286" s="409"/>
      <c r="S286" s="386"/>
      <c r="T286" s="386"/>
      <c r="U286" s="386"/>
      <c r="V286" s="386"/>
      <c r="W286" s="386"/>
      <c r="X286" s="386"/>
      <c r="Y286" s="386"/>
      <c r="Z286" s="386"/>
      <c r="AA286" s="386"/>
      <c r="AB286" s="386"/>
      <c r="AC286" s="386"/>
      <c r="AD286" s="386"/>
      <c r="AE286" s="386"/>
      <c r="AF286" s="386"/>
      <c r="AG286" s="386"/>
      <c r="AH286" s="386"/>
      <c r="AI286" s="386"/>
      <c r="AJ286" s="386"/>
      <c r="AK286" s="386"/>
      <c r="AL286" s="386"/>
      <c r="AM286" s="386"/>
      <c r="AN286" s="386"/>
      <c r="AO286" s="386"/>
      <c r="AP286" s="386"/>
      <c r="AQ286" s="386"/>
      <c r="AR286" s="386"/>
      <c r="AS286" s="386"/>
      <c r="AT286" s="386"/>
      <c r="AU286" s="386"/>
      <c r="AV286" s="386"/>
      <c r="AW286" s="386"/>
      <c r="AX286" s="386"/>
      <c r="AY286" s="386"/>
      <c r="AZ286" s="386"/>
      <c r="BA286" s="386"/>
      <c r="BB286" s="386"/>
      <c r="BC286" s="386"/>
      <c r="BD286" s="386"/>
      <c r="BE286" s="386"/>
      <c r="BF286" s="386"/>
      <c r="BG286" s="386"/>
      <c r="BH286" s="386"/>
      <c r="BI286" s="386"/>
      <c r="BJ286" s="386"/>
      <c r="BK286" s="386"/>
      <c r="BL286" s="386"/>
      <c r="BM286" s="386"/>
      <c r="BN286" s="386"/>
      <c r="BO286" s="386"/>
      <c r="BP286" s="386"/>
      <c r="BQ286" s="386"/>
      <c r="BR286" s="386"/>
      <c r="BS286" s="386"/>
      <c r="BT286" s="386"/>
      <c r="BU286" s="386"/>
      <c r="BV286" s="386"/>
      <c r="BW286" s="386"/>
      <c r="BX286" s="386"/>
      <c r="BY286" s="386"/>
      <c r="BZ286" s="386"/>
      <c r="CA286" s="386"/>
      <c r="CB286" s="386"/>
      <c r="CC286" s="386"/>
      <c r="CD286" s="386"/>
      <c r="CE286" s="386"/>
      <c r="CF286" s="386"/>
      <c r="CG286" s="386"/>
      <c r="CH286" s="386"/>
    </row>
    <row r="287" spans="1:86" s="380" customFormat="1">
      <c r="A287" s="386"/>
      <c r="B287" s="387"/>
      <c r="L287" s="384"/>
      <c r="M287" s="386"/>
      <c r="N287" s="386"/>
      <c r="O287" s="386"/>
      <c r="P287" s="384"/>
      <c r="Q287" s="409"/>
      <c r="R287" s="409"/>
      <c r="S287" s="386"/>
      <c r="T287" s="386"/>
      <c r="U287" s="386"/>
      <c r="V287" s="386"/>
      <c r="W287" s="386"/>
      <c r="X287" s="386"/>
      <c r="Y287" s="386"/>
      <c r="Z287" s="386"/>
      <c r="AA287" s="386"/>
      <c r="AB287" s="386"/>
      <c r="AC287" s="386"/>
      <c r="AD287" s="386"/>
      <c r="AE287" s="386"/>
      <c r="AF287" s="386"/>
      <c r="AG287" s="386"/>
      <c r="AH287" s="386"/>
      <c r="AI287" s="386"/>
      <c r="AJ287" s="386"/>
      <c r="AK287" s="386"/>
      <c r="AL287" s="386"/>
      <c r="AM287" s="386"/>
      <c r="AN287" s="386"/>
      <c r="AO287" s="386"/>
      <c r="AP287" s="386"/>
      <c r="AQ287" s="386"/>
      <c r="AR287" s="386"/>
      <c r="AS287" s="386"/>
      <c r="AT287" s="386"/>
      <c r="AU287" s="386"/>
      <c r="AV287" s="386"/>
      <c r="AW287" s="386"/>
      <c r="AX287" s="386"/>
      <c r="AY287" s="386"/>
      <c r="AZ287" s="386"/>
      <c r="BA287" s="386"/>
      <c r="BB287" s="386"/>
      <c r="BC287" s="386"/>
      <c r="BD287" s="386"/>
      <c r="BE287" s="386"/>
      <c r="BF287" s="386"/>
      <c r="BG287" s="386"/>
      <c r="BH287" s="386"/>
      <c r="BI287" s="386"/>
      <c r="BJ287" s="386"/>
      <c r="BK287" s="386"/>
      <c r="BL287" s="386"/>
      <c r="BM287" s="386"/>
      <c r="BN287" s="386"/>
      <c r="BO287" s="386"/>
      <c r="BP287" s="386"/>
      <c r="BQ287" s="386"/>
      <c r="BR287" s="386"/>
      <c r="BS287" s="386"/>
      <c r="BT287" s="386"/>
      <c r="BU287" s="386"/>
      <c r="BV287" s="386"/>
      <c r="BW287" s="386"/>
      <c r="BX287" s="386"/>
      <c r="BY287" s="386"/>
      <c r="BZ287" s="386"/>
      <c r="CA287" s="386"/>
      <c r="CB287" s="386"/>
      <c r="CC287" s="386"/>
      <c r="CD287" s="386"/>
      <c r="CE287" s="386"/>
      <c r="CF287" s="386"/>
      <c r="CG287" s="386"/>
      <c r="CH287" s="386"/>
    </row>
    <row r="288" spans="1:86" s="380" customFormat="1">
      <c r="A288" s="386"/>
      <c r="B288" s="387"/>
      <c r="L288" s="384"/>
      <c r="M288" s="386"/>
      <c r="N288" s="386"/>
      <c r="O288" s="386"/>
      <c r="P288" s="384"/>
      <c r="Q288" s="409"/>
      <c r="R288" s="409"/>
      <c r="S288" s="386"/>
      <c r="T288" s="386"/>
      <c r="U288" s="386"/>
      <c r="V288" s="386"/>
      <c r="W288" s="386"/>
      <c r="X288" s="386"/>
      <c r="Y288" s="386"/>
      <c r="Z288" s="386"/>
      <c r="AA288" s="386"/>
      <c r="AB288" s="386"/>
      <c r="AC288" s="386"/>
      <c r="AD288" s="386"/>
      <c r="AE288" s="386"/>
      <c r="AF288" s="386"/>
      <c r="AG288" s="386"/>
      <c r="AH288" s="386"/>
      <c r="AI288" s="386"/>
      <c r="AJ288" s="386"/>
      <c r="AK288" s="386"/>
      <c r="AL288" s="386"/>
      <c r="AM288" s="386"/>
      <c r="AN288" s="386"/>
      <c r="AO288" s="386"/>
      <c r="AP288" s="386"/>
      <c r="AQ288" s="386"/>
      <c r="AR288" s="386"/>
      <c r="AS288" s="386"/>
      <c r="AT288" s="386"/>
      <c r="AU288" s="386"/>
      <c r="AV288" s="386"/>
      <c r="AW288" s="386"/>
      <c r="AX288" s="386"/>
      <c r="AY288" s="386"/>
      <c r="AZ288" s="386"/>
      <c r="BA288" s="386"/>
      <c r="BB288" s="386"/>
      <c r="BC288" s="386"/>
      <c r="BD288" s="386"/>
      <c r="BE288" s="386"/>
      <c r="BF288" s="386"/>
      <c r="BG288" s="386"/>
      <c r="BH288" s="386"/>
      <c r="BI288" s="386"/>
      <c r="BJ288" s="386"/>
      <c r="BK288" s="386"/>
      <c r="BL288" s="386"/>
      <c r="BM288" s="386"/>
      <c r="BN288" s="386"/>
      <c r="BO288" s="386"/>
      <c r="BP288" s="386"/>
      <c r="BQ288" s="386"/>
      <c r="BR288" s="386"/>
      <c r="BS288" s="386"/>
      <c r="BT288" s="386"/>
      <c r="BU288" s="386"/>
      <c r="BV288" s="386"/>
      <c r="BW288" s="386"/>
      <c r="BX288" s="386"/>
      <c r="BY288" s="386"/>
      <c r="BZ288" s="386"/>
      <c r="CA288" s="386"/>
      <c r="CB288" s="386"/>
      <c r="CC288" s="386"/>
      <c r="CD288" s="386"/>
      <c r="CE288" s="386"/>
      <c r="CF288" s="386"/>
      <c r="CG288" s="386"/>
      <c r="CH288" s="386"/>
    </row>
    <row r="289" spans="1:86" s="380" customFormat="1">
      <c r="A289" s="386"/>
      <c r="B289" s="387"/>
      <c r="L289" s="384"/>
      <c r="M289" s="386"/>
      <c r="N289" s="386"/>
      <c r="O289" s="386"/>
      <c r="P289" s="384"/>
      <c r="Q289" s="409"/>
      <c r="R289" s="409"/>
      <c r="S289" s="386"/>
      <c r="T289" s="386"/>
      <c r="U289" s="386"/>
      <c r="V289" s="386"/>
      <c r="W289" s="386"/>
      <c r="X289" s="386"/>
      <c r="Y289" s="386"/>
      <c r="Z289" s="386"/>
      <c r="AA289" s="386"/>
      <c r="AB289" s="386"/>
      <c r="AC289" s="386"/>
      <c r="AD289" s="386"/>
      <c r="AE289" s="386"/>
      <c r="AF289" s="386"/>
      <c r="AG289" s="386"/>
      <c r="AH289" s="386"/>
      <c r="AI289" s="386"/>
      <c r="AJ289" s="386"/>
      <c r="AK289" s="386"/>
      <c r="AL289" s="386"/>
      <c r="AM289" s="386"/>
      <c r="AN289" s="386"/>
      <c r="AO289" s="386"/>
      <c r="AP289" s="386"/>
      <c r="AQ289" s="386"/>
      <c r="AR289" s="386"/>
      <c r="AS289" s="386"/>
      <c r="AT289" s="386"/>
      <c r="AU289" s="386"/>
      <c r="AV289" s="386"/>
      <c r="AW289" s="386"/>
      <c r="AX289" s="386"/>
      <c r="AY289" s="386"/>
      <c r="AZ289" s="386"/>
      <c r="BA289" s="386"/>
      <c r="BB289" s="386"/>
      <c r="BC289" s="386"/>
      <c r="BD289" s="386"/>
      <c r="BE289" s="386"/>
      <c r="BF289" s="386"/>
      <c r="BG289" s="386"/>
      <c r="BH289" s="386"/>
      <c r="BI289" s="386"/>
      <c r="BJ289" s="386"/>
      <c r="BK289" s="386"/>
      <c r="BL289" s="386"/>
      <c r="BM289" s="386"/>
      <c r="BN289" s="386"/>
      <c r="BO289" s="386"/>
      <c r="BP289" s="386"/>
      <c r="BQ289" s="386"/>
      <c r="BR289" s="386"/>
      <c r="BS289" s="386"/>
      <c r="BT289" s="386"/>
      <c r="BU289" s="386"/>
      <c r="BV289" s="386"/>
      <c r="BW289" s="386"/>
      <c r="BX289" s="386"/>
      <c r="BY289" s="386"/>
      <c r="BZ289" s="386"/>
      <c r="CA289" s="386"/>
      <c r="CB289" s="386"/>
      <c r="CC289" s="386"/>
      <c r="CD289" s="386"/>
      <c r="CE289" s="386"/>
      <c r="CF289" s="386"/>
      <c r="CG289" s="386"/>
      <c r="CH289" s="386"/>
    </row>
    <row r="290" spans="1:86" s="380" customFormat="1">
      <c r="A290" s="386"/>
      <c r="B290" s="387"/>
      <c r="L290" s="384"/>
      <c r="M290" s="386"/>
      <c r="N290" s="386"/>
      <c r="O290" s="386"/>
      <c r="P290" s="384"/>
      <c r="Q290" s="409"/>
      <c r="R290" s="409"/>
      <c r="S290" s="386"/>
      <c r="T290" s="386"/>
      <c r="U290" s="386"/>
      <c r="V290" s="386"/>
      <c r="W290" s="386"/>
      <c r="X290" s="386"/>
      <c r="Y290" s="386"/>
      <c r="Z290" s="386"/>
      <c r="AA290" s="386"/>
      <c r="AB290" s="386"/>
      <c r="AC290" s="386"/>
      <c r="AD290" s="386"/>
      <c r="AE290" s="386"/>
      <c r="AF290" s="386"/>
      <c r="AG290" s="386"/>
      <c r="AH290" s="386"/>
      <c r="AI290" s="386"/>
      <c r="AJ290" s="386"/>
      <c r="AK290" s="386"/>
      <c r="AL290" s="386"/>
      <c r="AM290" s="386"/>
      <c r="AN290" s="386"/>
      <c r="AO290" s="386"/>
      <c r="AP290" s="386"/>
      <c r="AQ290" s="386"/>
      <c r="AR290" s="386"/>
      <c r="AS290" s="386"/>
      <c r="AT290" s="386"/>
      <c r="AU290" s="386"/>
      <c r="AV290" s="386"/>
      <c r="AW290" s="386"/>
      <c r="AX290" s="386"/>
      <c r="AY290" s="386"/>
      <c r="AZ290" s="386"/>
      <c r="BA290" s="386"/>
      <c r="BB290" s="386"/>
      <c r="BC290" s="386"/>
      <c r="BD290" s="386"/>
      <c r="BE290" s="386"/>
      <c r="BF290" s="386"/>
      <c r="BG290" s="386"/>
      <c r="BH290" s="386"/>
      <c r="BI290" s="386"/>
      <c r="BJ290" s="386"/>
      <c r="BK290" s="386"/>
      <c r="BL290" s="386"/>
      <c r="BM290" s="386"/>
      <c r="BN290" s="386"/>
      <c r="BO290" s="386"/>
      <c r="BP290" s="386"/>
      <c r="BQ290" s="386"/>
      <c r="BR290" s="386"/>
      <c r="BS290" s="386"/>
      <c r="BT290" s="386"/>
      <c r="BU290" s="386"/>
      <c r="BV290" s="386"/>
      <c r="BW290" s="386"/>
      <c r="BX290" s="386"/>
      <c r="BY290" s="386"/>
      <c r="BZ290" s="386"/>
      <c r="CA290" s="386"/>
      <c r="CB290" s="386"/>
      <c r="CC290" s="386"/>
      <c r="CD290" s="386"/>
      <c r="CE290" s="386"/>
      <c r="CF290" s="386"/>
      <c r="CG290" s="386"/>
      <c r="CH290" s="386"/>
    </row>
    <row r="291" spans="1:86" s="380" customFormat="1">
      <c r="A291" s="386"/>
      <c r="B291" s="387"/>
      <c r="L291" s="384"/>
      <c r="M291" s="386"/>
      <c r="N291" s="386"/>
      <c r="O291" s="386"/>
      <c r="P291" s="384"/>
      <c r="Q291" s="409"/>
      <c r="R291" s="409"/>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386"/>
      <c r="AN291" s="386"/>
      <c r="AO291" s="386"/>
      <c r="AP291" s="386"/>
      <c r="AQ291" s="386"/>
      <c r="AR291" s="386"/>
      <c r="AS291" s="386"/>
      <c r="AT291" s="386"/>
      <c r="AU291" s="386"/>
      <c r="AV291" s="386"/>
      <c r="AW291" s="386"/>
      <c r="AX291" s="386"/>
      <c r="AY291" s="386"/>
      <c r="AZ291" s="386"/>
      <c r="BA291" s="386"/>
      <c r="BB291" s="386"/>
      <c r="BC291" s="386"/>
      <c r="BD291" s="386"/>
      <c r="BE291" s="386"/>
      <c r="BF291" s="386"/>
      <c r="BG291" s="386"/>
      <c r="BH291" s="386"/>
      <c r="BI291" s="386"/>
      <c r="BJ291" s="386"/>
      <c r="BK291" s="386"/>
      <c r="BL291" s="386"/>
      <c r="BM291" s="386"/>
      <c r="BN291" s="386"/>
      <c r="BO291" s="386"/>
      <c r="BP291" s="386"/>
      <c r="BQ291" s="386"/>
      <c r="BR291" s="386"/>
      <c r="BS291" s="386"/>
      <c r="BT291" s="386"/>
      <c r="BU291" s="386"/>
      <c r="BV291" s="386"/>
      <c r="BW291" s="386"/>
      <c r="BX291" s="386"/>
      <c r="BY291" s="386"/>
      <c r="BZ291" s="386"/>
      <c r="CA291" s="386"/>
      <c r="CB291" s="386"/>
      <c r="CC291" s="386"/>
      <c r="CD291" s="386"/>
      <c r="CE291" s="386"/>
      <c r="CF291" s="386"/>
      <c r="CG291" s="386"/>
      <c r="CH291" s="386"/>
    </row>
    <row r="292" spans="1:86" s="380" customFormat="1">
      <c r="A292" s="386"/>
      <c r="B292" s="387"/>
      <c r="L292" s="384"/>
      <c r="M292" s="386"/>
      <c r="N292" s="386"/>
      <c r="O292" s="386"/>
      <c r="P292" s="384"/>
      <c r="Q292" s="409"/>
      <c r="R292" s="409"/>
      <c r="S292" s="386"/>
      <c r="T292" s="386"/>
      <c r="U292" s="386"/>
      <c r="V292" s="386"/>
      <c r="W292" s="386"/>
      <c r="X292" s="386"/>
      <c r="Y292" s="386"/>
      <c r="Z292" s="386"/>
      <c r="AA292" s="386"/>
      <c r="AB292" s="386"/>
      <c r="AC292" s="386"/>
      <c r="AD292" s="386"/>
      <c r="AE292" s="386"/>
      <c r="AF292" s="386"/>
      <c r="AG292" s="386"/>
      <c r="AH292" s="386"/>
      <c r="AI292" s="386"/>
      <c r="AJ292" s="386"/>
      <c r="AK292" s="386"/>
      <c r="AL292" s="386"/>
      <c r="AM292" s="386"/>
      <c r="AN292" s="386"/>
      <c r="AO292" s="386"/>
      <c r="AP292" s="386"/>
      <c r="AQ292" s="386"/>
      <c r="AR292" s="386"/>
      <c r="AS292" s="386"/>
      <c r="AT292" s="386"/>
      <c r="AU292" s="386"/>
      <c r="AV292" s="386"/>
      <c r="AW292" s="386"/>
      <c r="AX292" s="386"/>
      <c r="AY292" s="386"/>
      <c r="AZ292" s="386"/>
      <c r="BA292" s="386"/>
      <c r="BB292" s="386"/>
      <c r="BC292" s="386"/>
      <c r="BD292" s="386"/>
      <c r="BE292" s="386"/>
      <c r="BF292" s="386"/>
      <c r="BG292" s="386"/>
      <c r="BH292" s="386"/>
      <c r="BI292" s="386"/>
      <c r="BJ292" s="386"/>
      <c r="BK292" s="386"/>
      <c r="BL292" s="386"/>
      <c r="BM292" s="386"/>
      <c r="BN292" s="386"/>
      <c r="BO292" s="386"/>
      <c r="BP292" s="386"/>
      <c r="BQ292" s="386"/>
      <c r="BR292" s="386"/>
      <c r="BS292" s="386"/>
      <c r="BT292" s="386"/>
      <c r="BU292" s="386"/>
      <c r="BV292" s="386"/>
      <c r="BW292" s="386"/>
      <c r="BX292" s="386"/>
      <c r="BY292" s="386"/>
      <c r="BZ292" s="386"/>
      <c r="CA292" s="386"/>
      <c r="CB292" s="386"/>
      <c r="CC292" s="386"/>
      <c r="CD292" s="386"/>
      <c r="CE292" s="386"/>
      <c r="CF292" s="386"/>
      <c r="CG292" s="386"/>
      <c r="CH292" s="386"/>
    </row>
    <row r="293" spans="1:86" s="380" customFormat="1">
      <c r="A293" s="386"/>
      <c r="B293" s="387"/>
      <c r="L293" s="384"/>
      <c r="M293" s="386"/>
      <c r="N293" s="386"/>
      <c r="O293" s="386"/>
      <c r="P293" s="384"/>
      <c r="Q293" s="409"/>
      <c r="R293" s="409"/>
      <c r="S293" s="386"/>
      <c r="T293" s="386"/>
      <c r="U293" s="386"/>
      <c r="V293" s="386"/>
      <c r="W293" s="386"/>
      <c r="X293" s="386"/>
      <c r="Y293" s="386"/>
      <c r="Z293" s="386"/>
      <c r="AA293" s="386"/>
      <c r="AB293" s="386"/>
      <c r="AC293" s="386"/>
      <c r="AD293" s="386"/>
      <c r="AE293" s="386"/>
      <c r="AF293" s="386"/>
      <c r="AG293" s="386"/>
      <c r="AH293" s="386"/>
      <c r="AI293" s="386"/>
      <c r="AJ293" s="386"/>
      <c r="AK293" s="386"/>
      <c r="AL293" s="386"/>
      <c r="AM293" s="386"/>
      <c r="AN293" s="386"/>
      <c r="AO293" s="386"/>
      <c r="AP293" s="386"/>
      <c r="AQ293" s="386"/>
      <c r="AR293" s="386"/>
      <c r="AS293" s="386"/>
      <c r="AT293" s="386"/>
      <c r="AU293" s="386"/>
      <c r="AV293" s="386"/>
      <c r="AW293" s="386"/>
      <c r="AX293" s="386"/>
      <c r="AY293" s="386"/>
      <c r="AZ293" s="386"/>
      <c r="BA293" s="386"/>
      <c r="BB293" s="386"/>
      <c r="BC293" s="386"/>
      <c r="BD293" s="386"/>
      <c r="BE293" s="386"/>
      <c r="BF293" s="386"/>
      <c r="BG293" s="386"/>
      <c r="BH293" s="386"/>
      <c r="BI293" s="386"/>
      <c r="BJ293" s="386"/>
      <c r="BK293" s="386"/>
      <c r="BL293" s="386"/>
      <c r="BM293" s="386"/>
      <c r="BN293" s="386"/>
      <c r="BO293" s="386"/>
      <c r="BP293" s="386"/>
      <c r="BQ293" s="386"/>
      <c r="BR293" s="386"/>
      <c r="BS293" s="386"/>
      <c r="BT293" s="386"/>
      <c r="BU293" s="386"/>
      <c r="BV293" s="386"/>
      <c r="BW293" s="386"/>
      <c r="BX293" s="386"/>
      <c r="BY293" s="386"/>
      <c r="BZ293" s="386"/>
      <c r="CA293" s="386"/>
      <c r="CB293" s="386"/>
      <c r="CC293" s="386"/>
      <c r="CD293" s="386"/>
      <c r="CE293" s="386"/>
      <c r="CF293" s="386"/>
      <c r="CG293" s="386"/>
      <c r="CH293" s="386"/>
    </row>
    <row r="294" spans="1:86" s="380" customFormat="1">
      <c r="A294" s="386"/>
      <c r="B294" s="387"/>
      <c r="L294" s="384"/>
      <c r="M294" s="386"/>
      <c r="N294" s="386"/>
      <c r="O294" s="386"/>
      <c r="P294" s="384"/>
      <c r="Q294" s="409"/>
      <c r="R294" s="409"/>
      <c r="S294" s="386"/>
      <c r="T294" s="386"/>
      <c r="U294" s="386"/>
      <c r="V294" s="386"/>
      <c r="W294" s="386"/>
      <c r="X294" s="386"/>
      <c r="Y294" s="386"/>
      <c r="Z294" s="386"/>
      <c r="AA294" s="386"/>
      <c r="AB294" s="386"/>
      <c r="AC294" s="386"/>
      <c r="AD294" s="386"/>
      <c r="AE294" s="386"/>
      <c r="AF294" s="386"/>
      <c r="AG294" s="386"/>
      <c r="AH294" s="386"/>
      <c r="AI294" s="386"/>
      <c r="AJ294" s="386"/>
      <c r="AK294" s="386"/>
      <c r="AL294" s="386"/>
      <c r="AM294" s="386"/>
      <c r="AN294" s="386"/>
      <c r="AO294" s="386"/>
      <c r="AP294" s="386"/>
      <c r="AQ294" s="386"/>
      <c r="AR294" s="386"/>
      <c r="AS294" s="386"/>
      <c r="AT294" s="386"/>
      <c r="AU294" s="386"/>
      <c r="AV294" s="386"/>
      <c r="AW294" s="386"/>
      <c r="AX294" s="386"/>
      <c r="AY294" s="386"/>
      <c r="AZ294" s="386"/>
      <c r="BA294" s="386"/>
      <c r="BB294" s="386"/>
      <c r="BC294" s="386"/>
      <c r="BD294" s="386"/>
      <c r="BE294" s="386"/>
      <c r="BF294" s="386"/>
      <c r="BG294" s="386"/>
      <c r="BH294" s="386"/>
      <c r="BI294" s="386"/>
      <c r="BJ294" s="386"/>
      <c r="BK294" s="386"/>
      <c r="BL294" s="386"/>
      <c r="BM294" s="386"/>
      <c r="BN294" s="386"/>
      <c r="BO294" s="386"/>
      <c r="BP294" s="386"/>
      <c r="BQ294" s="386"/>
      <c r="BR294" s="386"/>
      <c r="BS294" s="386"/>
      <c r="BT294" s="386"/>
      <c r="BU294" s="386"/>
      <c r="BV294" s="386"/>
      <c r="BW294" s="386"/>
      <c r="BX294" s="386"/>
      <c r="BY294" s="386"/>
      <c r="BZ294" s="386"/>
      <c r="CA294" s="386"/>
      <c r="CB294" s="386"/>
      <c r="CC294" s="386"/>
      <c r="CD294" s="386"/>
      <c r="CE294" s="386"/>
      <c r="CF294" s="386"/>
      <c r="CG294" s="386"/>
      <c r="CH294" s="386"/>
    </row>
    <row r="295" spans="1:86" s="380" customFormat="1">
      <c r="A295" s="386"/>
      <c r="B295" s="387"/>
      <c r="L295" s="384"/>
      <c r="M295" s="386"/>
      <c r="N295" s="386"/>
      <c r="O295" s="386"/>
      <c r="P295" s="384"/>
      <c r="Q295" s="409"/>
      <c r="R295" s="409"/>
      <c r="S295" s="386"/>
      <c r="T295" s="386"/>
      <c r="U295" s="386"/>
      <c r="V295" s="386"/>
      <c r="W295" s="386"/>
      <c r="X295" s="386"/>
      <c r="Y295" s="386"/>
      <c r="Z295" s="386"/>
      <c r="AA295" s="386"/>
      <c r="AB295" s="386"/>
      <c r="AC295" s="386"/>
      <c r="AD295" s="386"/>
      <c r="AE295" s="386"/>
      <c r="AF295" s="386"/>
      <c r="AG295" s="386"/>
      <c r="AH295" s="386"/>
      <c r="AI295" s="386"/>
      <c r="AJ295" s="386"/>
      <c r="AK295" s="386"/>
      <c r="AL295" s="386"/>
      <c r="AM295" s="386"/>
      <c r="AN295" s="386"/>
      <c r="AO295" s="386"/>
      <c r="AP295" s="386"/>
      <c r="AQ295" s="386"/>
      <c r="AR295" s="386"/>
      <c r="AS295" s="386"/>
      <c r="AT295" s="386"/>
      <c r="AU295" s="386"/>
      <c r="AV295" s="386"/>
      <c r="AW295" s="386"/>
      <c r="AX295" s="386"/>
      <c r="AY295" s="386"/>
      <c r="AZ295" s="386"/>
      <c r="BA295" s="386"/>
      <c r="BB295" s="386"/>
      <c r="BC295" s="386"/>
      <c r="BD295" s="386"/>
      <c r="BE295" s="386"/>
      <c r="BF295" s="386"/>
      <c r="BG295" s="386"/>
      <c r="BH295" s="386"/>
      <c r="BI295" s="386"/>
      <c r="BJ295" s="386"/>
      <c r="BK295" s="386"/>
      <c r="BL295" s="386"/>
      <c r="BM295" s="386"/>
      <c r="BN295" s="386"/>
      <c r="BO295" s="386"/>
      <c r="BP295" s="386"/>
      <c r="BQ295" s="386"/>
      <c r="BR295" s="386"/>
      <c r="BS295" s="386"/>
      <c r="BT295" s="386"/>
      <c r="BU295" s="386"/>
      <c r="BV295" s="386"/>
      <c r="BW295" s="386"/>
      <c r="BX295" s="386"/>
      <c r="BY295" s="386"/>
      <c r="BZ295" s="386"/>
      <c r="CA295" s="386"/>
      <c r="CB295" s="386"/>
      <c r="CC295" s="386"/>
      <c r="CD295" s="386"/>
      <c r="CE295" s="386"/>
      <c r="CF295" s="386"/>
      <c r="CG295" s="386"/>
      <c r="CH295" s="386"/>
    </row>
    <row r="296" spans="1:86" s="380" customFormat="1">
      <c r="A296" s="386"/>
      <c r="B296" s="387"/>
      <c r="L296" s="384"/>
      <c r="M296" s="386"/>
      <c r="N296" s="386"/>
      <c r="O296" s="386"/>
      <c r="P296" s="384"/>
      <c r="Q296" s="409"/>
      <c r="R296" s="409"/>
      <c r="S296" s="386"/>
      <c r="T296" s="386"/>
      <c r="U296" s="386"/>
      <c r="V296" s="386"/>
      <c r="W296" s="386"/>
      <c r="X296" s="386"/>
      <c r="Y296" s="386"/>
      <c r="Z296" s="386"/>
      <c r="AA296" s="386"/>
      <c r="AB296" s="386"/>
      <c r="AC296" s="386"/>
      <c r="AD296" s="386"/>
      <c r="AE296" s="386"/>
      <c r="AF296" s="386"/>
      <c r="AG296" s="386"/>
      <c r="AH296" s="386"/>
      <c r="AI296" s="386"/>
      <c r="AJ296" s="386"/>
      <c r="AK296" s="386"/>
      <c r="AL296" s="386"/>
      <c r="AM296" s="386"/>
      <c r="AN296" s="386"/>
      <c r="AO296" s="386"/>
      <c r="AP296" s="386"/>
      <c r="AQ296" s="386"/>
      <c r="AR296" s="386"/>
      <c r="AS296" s="386"/>
      <c r="AT296" s="386"/>
      <c r="AU296" s="386"/>
      <c r="AV296" s="386"/>
      <c r="AW296" s="386"/>
      <c r="AX296" s="386"/>
      <c r="AY296" s="386"/>
      <c r="AZ296" s="386"/>
      <c r="BA296" s="386"/>
      <c r="BB296" s="386"/>
      <c r="BC296" s="386"/>
      <c r="BD296" s="386"/>
      <c r="BE296" s="386"/>
      <c r="BF296" s="386"/>
      <c r="BG296" s="386"/>
      <c r="BH296" s="386"/>
      <c r="BI296" s="386"/>
      <c r="BJ296" s="386"/>
      <c r="BK296" s="386"/>
      <c r="BL296" s="386"/>
      <c r="BM296" s="386"/>
      <c r="BN296" s="386"/>
      <c r="BO296" s="386"/>
      <c r="BP296" s="386"/>
      <c r="BQ296" s="386"/>
      <c r="BR296" s="386"/>
      <c r="BS296" s="386"/>
      <c r="BT296" s="386"/>
      <c r="BU296" s="386"/>
      <c r="BV296" s="386"/>
      <c r="BW296" s="386"/>
      <c r="BX296" s="386"/>
      <c r="BY296" s="386"/>
      <c r="BZ296" s="386"/>
      <c r="CA296" s="386"/>
      <c r="CB296" s="386"/>
      <c r="CC296" s="386"/>
      <c r="CD296" s="386"/>
      <c r="CE296" s="386"/>
      <c r="CF296" s="386"/>
      <c r="CG296" s="386"/>
      <c r="CH296" s="386"/>
    </row>
    <row r="297" spans="1:86" s="380" customFormat="1">
      <c r="A297" s="386"/>
      <c r="B297" s="387"/>
      <c r="L297" s="384"/>
      <c r="M297" s="386"/>
      <c r="N297" s="386"/>
      <c r="O297" s="386"/>
      <c r="P297" s="384"/>
      <c r="Q297" s="409"/>
      <c r="R297" s="409"/>
      <c r="S297" s="386"/>
      <c r="T297" s="386"/>
      <c r="U297" s="386"/>
      <c r="V297" s="386"/>
      <c r="W297" s="386"/>
      <c r="X297" s="386"/>
      <c r="Y297" s="386"/>
      <c r="Z297" s="386"/>
      <c r="AA297" s="386"/>
      <c r="AB297" s="386"/>
      <c r="AC297" s="386"/>
      <c r="AD297" s="386"/>
      <c r="AE297" s="386"/>
      <c r="AF297" s="386"/>
      <c r="AG297" s="386"/>
      <c r="AH297" s="386"/>
      <c r="AI297" s="386"/>
      <c r="AJ297" s="386"/>
      <c r="AK297" s="386"/>
      <c r="AL297" s="386"/>
      <c r="AM297" s="386"/>
      <c r="AN297" s="386"/>
      <c r="AO297" s="386"/>
      <c r="AP297" s="386"/>
      <c r="AQ297" s="386"/>
      <c r="AR297" s="386"/>
      <c r="AS297" s="386"/>
      <c r="AT297" s="386"/>
      <c r="AU297" s="386"/>
      <c r="AV297" s="386"/>
      <c r="AW297" s="386"/>
      <c r="AX297" s="386"/>
      <c r="AY297" s="386"/>
      <c r="AZ297" s="386"/>
      <c r="BA297" s="386"/>
      <c r="BB297" s="386"/>
      <c r="BC297" s="386"/>
      <c r="BD297" s="386"/>
      <c r="BE297" s="386"/>
      <c r="BF297" s="386"/>
      <c r="BG297" s="386"/>
      <c r="BH297" s="386"/>
      <c r="BI297" s="386"/>
      <c r="BJ297" s="386"/>
      <c r="BK297" s="386"/>
      <c r="BL297" s="386"/>
      <c r="BM297" s="386"/>
      <c r="BN297" s="386"/>
      <c r="BO297" s="386"/>
      <c r="BP297" s="386"/>
      <c r="BQ297" s="386"/>
      <c r="BR297" s="386"/>
      <c r="BS297" s="386"/>
      <c r="BT297" s="386"/>
      <c r="BU297" s="386"/>
      <c r="BV297" s="386"/>
      <c r="BW297" s="386"/>
      <c r="BX297" s="386"/>
      <c r="BY297" s="386"/>
      <c r="BZ297" s="386"/>
      <c r="CA297" s="386"/>
      <c r="CB297" s="386"/>
      <c r="CC297" s="386"/>
      <c r="CD297" s="386"/>
      <c r="CE297" s="386"/>
      <c r="CF297" s="386"/>
      <c r="CG297" s="386"/>
      <c r="CH297" s="386"/>
    </row>
    <row r="298" spans="1:86" s="380" customFormat="1">
      <c r="A298" s="386"/>
      <c r="B298" s="387"/>
      <c r="L298" s="384"/>
      <c r="M298" s="386"/>
      <c r="N298" s="386"/>
      <c r="O298" s="386"/>
      <c r="P298" s="384"/>
      <c r="Q298" s="409"/>
      <c r="R298" s="409"/>
      <c r="S298" s="386"/>
      <c r="T298" s="386"/>
      <c r="U298" s="386"/>
      <c r="V298" s="386"/>
      <c r="W298" s="386"/>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c r="AS298" s="386"/>
      <c r="AT298" s="386"/>
      <c r="AU298" s="386"/>
      <c r="AV298" s="386"/>
      <c r="AW298" s="386"/>
      <c r="AX298" s="386"/>
      <c r="AY298" s="386"/>
      <c r="AZ298" s="386"/>
      <c r="BA298" s="386"/>
      <c r="BB298" s="386"/>
      <c r="BC298" s="386"/>
      <c r="BD298" s="386"/>
      <c r="BE298" s="386"/>
      <c r="BF298" s="386"/>
      <c r="BG298" s="386"/>
      <c r="BH298" s="386"/>
      <c r="BI298" s="386"/>
      <c r="BJ298" s="386"/>
      <c r="BK298" s="386"/>
      <c r="BL298" s="386"/>
      <c r="BM298" s="386"/>
      <c r="BN298" s="386"/>
      <c r="BO298" s="386"/>
      <c r="BP298" s="386"/>
      <c r="BQ298" s="386"/>
      <c r="BR298" s="386"/>
      <c r="BS298" s="386"/>
      <c r="BT298" s="386"/>
      <c r="BU298" s="386"/>
      <c r="BV298" s="386"/>
      <c r="BW298" s="386"/>
      <c r="BX298" s="386"/>
      <c r="BY298" s="386"/>
      <c r="BZ298" s="386"/>
      <c r="CA298" s="386"/>
      <c r="CB298" s="386"/>
      <c r="CC298" s="386"/>
      <c r="CD298" s="386"/>
      <c r="CE298" s="386"/>
      <c r="CF298" s="386"/>
      <c r="CG298" s="386"/>
      <c r="CH298" s="386"/>
    </row>
    <row r="299" spans="1:86" s="380" customFormat="1">
      <c r="A299" s="386"/>
      <c r="B299" s="387"/>
      <c r="L299" s="384"/>
      <c r="M299" s="386"/>
      <c r="N299" s="386"/>
      <c r="O299" s="386"/>
      <c r="P299" s="384"/>
      <c r="Q299" s="409"/>
      <c r="R299" s="409"/>
      <c r="S299" s="386"/>
      <c r="T299" s="386"/>
      <c r="U299" s="386"/>
      <c r="V299" s="386"/>
      <c r="W299" s="386"/>
      <c r="X299" s="386"/>
      <c r="Y299" s="386"/>
      <c r="Z299" s="386"/>
      <c r="AA299" s="386"/>
      <c r="AB299" s="386"/>
      <c r="AC299" s="386"/>
      <c r="AD299" s="386"/>
      <c r="AE299" s="386"/>
      <c r="AF299" s="386"/>
      <c r="AG299" s="386"/>
      <c r="AH299" s="386"/>
      <c r="AI299" s="386"/>
      <c r="AJ299" s="386"/>
      <c r="AK299" s="386"/>
      <c r="AL299" s="386"/>
      <c r="AM299" s="386"/>
      <c r="AN299" s="386"/>
      <c r="AO299" s="386"/>
      <c r="AP299" s="386"/>
      <c r="AQ299" s="386"/>
      <c r="AR299" s="386"/>
      <c r="AS299" s="386"/>
      <c r="AT299" s="386"/>
      <c r="AU299" s="386"/>
      <c r="AV299" s="386"/>
      <c r="AW299" s="386"/>
      <c r="AX299" s="386"/>
      <c r="AY299" s="386"/>
      <c r="AZ299" s="386"/>
      <c r="BA299" s="386"/>
      <c r="BB299" s="386"/>
      <c r="BC299" s="386"/>
      <c r="BD299" s="386"/>
      <c r="BE299" s="386"/>
      <c r="BF299" s="386"/>
      <c r="BG299" s="386"/>
      <c r="BH299" s="386"/>
      <c r="BI299" s="386"/>
      <c r="BJ299" s="386"/>
      <c r="BK299" s="386"/>
      <c r="BL299" s="386"/>
      <c r="BM299" s="386"/>
      <c r="BN299" s="386"/>
      <c r="BO299" s="386"/>
      <c r="BP299" s="386"/>
      <c r="BQ299" s="386"/>
      <c r="BR299" s="386"/>
      <c r="BS299" s="386"/>
      <c r="BT299" s="386"/>
      <c r="BU299" s="386"/>
      <c r="BV299" s="386"/>
      <c r="BW299" s="386"/>
      <c r="BX299" s="386"/>
      <c r="BY299" s="386"/>
      <c r="BZ299" s="386"/>
      <c r="CA299" s="386"/>
      <c r="CB299" s="386"/>
      <c r="CC299" s="386"/>
      <c r="CD299" s="386"/>
      <c r="CE299" s="386"/>
      <c r="CF299" s="386"/>
      <c r="CG299" s="386"/>
      <c r="CH299" s="386"/>
    </row>
    <row r="300" spans="1:86" s="380" customFormat="1">
      <c r="A300" s="386"/>
      <c r="B300" s="387"/>
      <c r="L300" s="384"/>
      <c r="M300" s="386"/>
      <c r="N300" s="386"/>
      <c r="O300" s="386"/>
      <c r="P300" s="384"/>
      <c r="Q300" s="409"/>
      <c r="R300" s="409"/>
      <c r="S300" s="386"/>
      <c r="T300" s="386"/>
      <c r="U300" s="386"/>
      <c r="V300" s="386"/>
      <c r="W300" s="386"/>
      <c r="X300" s="386"/>
      <c r="Y300" s="386"/>
      <c r="Z300" s="386"/>
      <c r="AA300" s="386"/>
      <c r="AB300" s="386"/>
      <c r="AC300" s="386"/>
      <c r="AD300" s="386"/>
      <c r="AE300" s="386"/>
      <c r="AF300" s="386"/>
      <c r="AG300" s="386"/>
      <c r="AH300" s="386"/>
      <c r="AI300" s="386"/>
      <c r="AJ300" s="386"/>
      <c r="AK300" s="386"/>
      <c r="AL300" s="386"/>
      <c r="AM300" s="386"/>
      <c r="AN300" s="386"/>
      <c r="AO300" s="386"/>
      <c r="AP300" s="386"/>
      <c r="AQ300" s="386"/>
      <c r="AR300" s="386"/>
      <c r="AS300" s="386"/>
      <c r="AT300" s="386"/>
      <c r="AU300" s="386"/>
      <c r="AV300" s="386"/>
      <c r="AW300" s="386"/>
      <c r="AX300" s="386"/>
      <c r="AY300" s="386"/>
      <c r="AZ300" s="386"/>
      <c r="BA300" s="386"/>
      <c r="BB300" s="386"/>
      <c r="BC300" s="386"/>
      <c r="BD300" s="386"/>
      <c r="BE300" s="386"/>
      <c r="BF300" s="386"/>
      <c r="BG300" s="386"/>
      <c r="BH300" s="386"/>
      <c r="BI300" s="386"/>
      <c r="BJ300" s="386"/>
      <c r="BK300" s="386"/>
      <c r="BL300" s="386"/>
      <c r="BM300" s="386"/>
      <c r="BN300" s="386"/>
      <c r="BO300" s="386"/>
      <c r="BP300" s="386"/>
      <c r="BQ300" s="386"/>
      <c r="BR300" s="386"/>
      <c r="BS300" s="386"/>
      <c r="BT300" s="386"/>
      <c r="BU300" s="386"/>
      <c r="BV300" s="386"/>
      <c r="BW300" s="386"/>
      <c r="BX300" s="386"/>
      <c r="BY300" s="386"/>
      <c r="BZ300" s="386"/>
      <c r="CA300" s="386"/>
      <c r="CB300" s="386"/>
      <c r="CC300" s="386"/>
      <c r="CD300" s="386"/>
      <c r="CE300" s="386"/>
      <c r="CF300" s="386"/>
      <c r="CG300" s="386"/>
      <c r="CH300" s="386"/>
    </row>
    <row r="301" spans="1:86" s="380" customFormat="1">
      <c r="A301" s="386"/>
      <c r="B301" s="387"/>
      <c r="L301" s="384"/>
      <c r="M301" s="386"/>
      <c r="N301" s="386"/>
      <c r="O301" s="386"/>
      <c r="P301" s="384"/>
      <c r="Q301" s="409"/>
      <c r="R301" s="409"/>
      <c r="S301" s="386"/>
      <c r="T301" s="386"/>
      <c r="U301" s="386"/>
      <c r="V301" s="386"/>
      <c r="W301" s="386"/>
      <c r="X301" s="386"/>
      <c r="Y301" s="386"/>
      <c r="Z301" s="386"/>
      <c r="AA301" s="386"/>
      <c r="AB301" s="386"/>
      <c r="AC301" s="386"/>
      <c r="AD301" s="386"/>
      <c r="AE301" s="386"/>
      <c r="AF301" s="386"/>
      <c r="AG301" s="386"/>
      <c r="AH301" s="386"/>
      <c r="AI301" s="386"/>
      <c r="AJ301" s="386"/>
      <c r="AK301" s="386"/>
      <c r="AL301" s="386"/>
      <c r="AM301" s="386"/>
      <c r="AN301" s="386"/>
      <c r="AO301" s="386"/>
      <c r="AP301" s="386"/>
      <c r="AQ301" s="386"/>
      <c r="AR301" s="386"/>
      <c r="AS301" s="386"/>
      <c r="AT301" s="386"/>
      <c r="AU301" s="386"/>
      <c r="AV301" s="386"/>
      <c r="AW301" s="386"/>
      <c r="AX301" s="386"/>
      <c r="AY301" s="386"/>
      <c r="AZ301" s="386"/>
      <c r="BA301" s="386"/>
      <c r="BB301" s="386"/>
      <c r="BC301" s="386"/>
      <c r="BD301" s="386"/>
      <c r="BE301" s="386"/>
      <c r="BF301" s="386"/>
      <c r="BG301" s="386"/>
      <c r="BH301" s="386"/>
      <c r="BI301" s="386"/>
      <c r="BJ301" s="386"/>
      <c r="BK301" s="386"/>
      <c r="BL301" s="386"/>
      <c r="BM301" s="386"/>
      <c r="BN301" s="386"/>
      <c r="BO301" s="386"/>
      <c r="BP301" s="386"/>
      <c r="BQ301" s="386"/>
      <c r="BR301" s="386"/>
      <c r="BS301" s="386"/>
      <c r="BT301" s="386"/>
      <c r="BU301" s="386"/>
      <c r="BV301" s="386"/>
      <c r="BW301" s="386"/>
      <c r="BX301" s="386"/>
      <c r="BY301" s="386"/>
      <c r="BZ301" s="386"/>
      <c r="CA301" s="386"/>
      <c r="CB301" s="386"/>
      <c r="CC301" s="386"/>
      <c r="CD301" s="386"/>
      <c r="CE301" s="386"/>
      <c r="CF301" s="386"/>
      <c r="CG301" s="386"/>
      <c r="CH301" s="386"/>
    </row>
    <row r="302" spans="1:86" s="380" customFormat="1">
      <c r="A302" s="386"/>
      <c r="B302" s="387"/>
      <c r="L302" s="384"/>
      <c r="M302" s="386"/>
      <c r="N302" s="386"/>
      <c r="O302" s="386"/>
      <c r="P302" s="384"/>
      <c r="Q302" s="409"/>
      <c r="R302" s="409"/>
      <c r="S302" s="386"/>
      <c r="T302" s="386"/>
      <c r="U302" s="386"/>
      <c r="V302" s="386"/>
      <c r="W302" s="386"/>
      <c r="X302" s="386"/>
      <c r="Y302" s="386"/>
      <c r="Z302" s="386"/>
      <c r="AA302" s="386"/>
      <c r="AB302" s="386"/>
      <c r="AC302" s="386"/>
      <c r="AD302" s="386"/>
      <c r="AE302" s="386"/>
      <c r="AF302" s="386"/>
      <c r="AG302" s="386"/>
      <c r="AH302" s="386"/>
      <c r="AI302" s="386"/>
      <c r="AJ302" s="386"/>
      <c r="AK302" s="386"/>
      <c r="AL302" s="386"/>
      <c r="AM302" s="386"/>
      <c r="AN302" s="386"/>
      <c r="AO302" s="386"/>
      <c r="AP302" s="386"/>
      <c r="AQ302" s="386"/>
      <c r="AR302" s="386"/>
      <c r="AS302" s="386"/>
      <c r="AT302" s="386"/>
      <c r="AU302" s="386"/>
      <c r="AV302" s="386"/>
      <c r="AW302" s="386"/>
      <c r="AX302" s="386"/>
      <c r="AY302" s="386"/>
      <c r="AZ302" s="386"/>
      <c r="BA302" s="386"/>
      <c r="BB302" s="386"/>
      <c r="BC302" s="386"/>
      <c r="BD302" s="386"/>
      <c r="BE302" s="386"/>
      <c r="BF302" s="386"/>
      <c r="BG302" s="386"/>
      <c r="BH302" s="386"/>
      <c r="BI302" s="386"/>
      <c r="BJ302" s="386"/>
      <c r="BK302" s="386"/>
      <c r="BL302" s="386"/>
      <c r="BM302" s="386"/>
      <c r="BN302" s="386"/>
      <c r="BO302" s="386"/>
      <c r="BP302" s="386"/>
      <c r="BQ302" s="386"/>
      <c r="BR302" s="386"/>
      <c r="BS302" s="386"/>
      <c r="BT302" s="386"/>
      <c r="BU302" s="386"/>
      <c r="BV302" s="386"/>
      <c r="BW302" s="386"/>
      <c r="BX302" s="386"/>
      <c r="BY302" s="386"/>
      <c r="BZ302" s="386"/>
      <c r="CA302" s="386"/>
      <c r="CB302" s="386"/>
      <c r="CC302" s="386"/>
      <c r="CD302" s="386"/>
      <c r="CE302" s="386"/>
      <c r="CF302" s="386"/>
      <c r="CG302" s="386"/>
      <c r="CH302" s="386"/>
    </row>
    <row r="303" spans="1:86" s="380" customFormat="1">
      <c r="A303" s="386"/>
      <c r="B303" s="387"/>
      <c r="L303" s="384"/>
      <c r="M303" s="386"/>
      <c r="N303" s="386"/>
      <c r="O303" s="386"/>
      <c r="P303" s="384"/>
      <c r="Q303" s="409"/>
      <c r="R303" s="409"/>
      <c r="S303" s="386"/>
      <c r="T303" s="386"/>
      <c r="U303" s="386"/>
      <c r="V303" s="386"/>
      <c r="W303" s="386"/>
      <c r="X303" s="386"/>
      <c r="Y303" s="386"/>
      <c r="Z303" s="386"/>
      <c r="AA303" s="386"/>
      <c r="AB303" s="386"/>
      <c r="AC303" s="386"/>
      <c r="AD303" s="386"/>
      <c r="AE303" s="386"/>
      <c r="AF303" s="386"/>
      <c r="AG303" s="386"/>
      <c r="AH303" s="386"/>
      <c r="AI303" s="386"/>
      <c r="AJ303" s="386"/>
      <c r="AK303" s="386"/>
      <c r="AL303" s="386"/>
      <c r="AM303" s="386"/>
      <c r="AN303" s="386"/>
      <c r="AO303" s="386"/>
      <c r="AP303" s="386"/>
      <c r="AQ303" s="386"/>
      <c r="AR303" s="386"/>
      <c r="AS303" s="386"/>
      <c r="AT303" s="386"/>
      <c r="AU303" s="386"/>
      <c r="AV303" s="386"/>
      <c r="AW303" s="386"/>
      <c r="AX303" s="386"/>
      <c r="AY303" s="386"/>
      <c r="AZ303" s="386"/>
      <c r="BA303" s="386"/>
      <c r="BB303" s="386"/>
      <c r="BC303" s="386"/>
      <c r="BD303" s="386"/>
      <c r="BE303" s="386"/>
      <c r="BF303" s="386"/>
      <c r="BG303" s="386"/>
      <c r="BH303" s="386"/>
      <c r="BI303" s="386"/>
      <c r="BJ303" s="386"/>
      <c r="BK303" s="386"/>
      <c r="BL303" s="386"/>
      <c r="BM303" s="386"/>
      <c r="BN303" s="386"/>
      <c r="BO303" s="386"/>
      <c r="BP303" s="386"/>
      <c r="BQ303" s="386"/>
      <c r="BR303" s="386"/>
      <c r="BS303" s="386"/>
      <c r="BT303" s="386"/>
      <c r="BU303" s="386"/>
      <c r="BV303" s="386"/>
      <c r="BW303" s="386"/>
      <c r="BX303" s="386"/>
      <c r="BY303" s="386"/>
      <c r="BZ303" s="386"/>
      <c r="CA303" s="386"/>
      <c r="CB303" s="386"/>
      <c r="CC303" s="386"/>
      <c r="CD303" s="386"/>
      <c r="CE303" s="386"/>
      <c r="CF303" s="386"/>
      <c r="CG303" s="386"/>
      <c r="CH303" s="386"/>
    </row>
    <row r="304" spans="1:86" s="380" customFormat="1">
      <c r="A304" s="386"/>
      <c r="B304" s="387"/>
      <c r="L304" s="384"/>
      <c r="M304" s="386"/>
      <c r="N304" s="386"/>
      <c r="O304" s="386"/>
      <c r="P304" s="384"/>
      <c r="Q304" s="409"/>
      <c r="R304" s="409"/>
      <c r="S304" s="386"/>
      <c r="T304" s="386"/>
      <c r="U304" s="386"/>
      <c r="V304" s="386"/>
      <c r="W304" s="386"/>
      <c r="X304" s="386"/>
      <c r="Y304" s="386"/>
      <c r="Z304" s="386"/>
      <c r="AA304" s="386"/>
      <c r="AB304" s="386"/>
      <c r="AC304" s="386"/>
      <c r="AD304" s="386"/>
      <c r="AE304" s="386"/>
      <c r="AF304" s="386"/>
      <c r="AG304" s="386"/>
      <c r="AH304" s="386"/>
      <c r="AI304" s="386"/>
      <c r="AJ304" s="386"/>
      <c r="AK304" s="386"/>
      <c r="AL304" s="386"/>
      <c r="AM304" s="386"/>
      <c r="AN304" s="386"/>
      <c r="AO304" s="386"/>
      <c r="AP304" s="386"/>
      <c r="AQ304" s="386"/>
      <c r="AR304" s="386"/>
      <c r="AS304" s="386"/>
      <c r="AT304" s="386"/>
      <c r="AU304" s="386"/>
      <c r="AV304" s="386"/>
      <c r="AW304" s="386"/>
      <c r="AX304" s="386"/>
      <c r="AY304" s="386"/>
      <c r="AZ304" s="386"/>
      <c r="BA304" s="386"/>
      <c r="BB304" s="386"/>
      <c r="BC304" s="386"/>
      <c r="BD304" s="386"/>
      <c r="BE304" s="386"/>
      <c r="BF304" s="386"/>
      <c r="BG304" s="386"/>
      <c r="BH304" s="386"/>
      <c r="BI304" s="386"/>
      <c r="BJ304" s="386"/>
      <c r="BK304" s="386"/>
      <c r="BL304" s="386"/>
      <c r="BM304" s="386"/>
      <c r="BN304" s="386"/>
      <c r="BO304" s="386"/>
      <c r="BP304" s="386"/>
      <c r="BQ304" s="386"/>
      <c r="BR304" s="386"/>
      <c r="BS304" s="386"/>
      <c r="BT304" s="386"/>
      <c r="BU304" s="386"/>
      <c r="BV304" s="386"/>
      <c r="BW304" s="386"/>
      <c r="BX304" s="386"/>
      <c r="BY304" s="386"/>
      <c r="BZ304" s="386"/>
      <c r="CA304" s="386"/>
      <c r="CB304" s="386"/>
      <c r="CC304" s="386"/>
      <c r="CD304" s="386"/>
      <c r="CE304" s="386"/>
      <c r="CF304" s="386"/>
      <c r="CG304" s="386"/>
      <c r="CH304" s="386"/>
    </row>
    <row r="305" spans="1:86" s="380" customFormat="1">
      <c r="A305" s="386"/>
      <c r="B305" s="387"/>
      <c r="L305" s="384"/>
      <c r="M305" s="386"/>
      <c r="N305" s="386"/>
      <c r="O305" s="386"/>
      <c r="P305" s="384"/>
      <c r="Q305" s="409"/>
      <c r="R305" s="409"/>
      <c r="S305" s="386"/>
      <c r="T305" s="386"/>
      <c r="U305" s="386"/>
      <c r="V305" s="386"/>
      <c r="W305" s="386"/>
      <c r="X305" s="386"/>
      <c r="Y305" s="386"/>
      <c r="Z305" s="386"/>
      <c r="AA305" s="386"/>
      <c r="AB305" s="386"/>
      <c r="AC305" s="386"/>
      <c r="AD305" s="386"/>
      <c r="AE305" s="386"/>
      <c r="AF305" s="386"/>
      <c r="AG305" s="386"/>
      <c r="AH305" s="386"/>
      <c r="AI305" s="386"/>
      <c r="AJ305" s="386"/>
      <c r="AK305" s="386"/>
      <c r="AL305" s="386"/>
      <c r="AM305" s="386"/>
      <c r="AN305" s="386"/>
      <c r="AO305" s="386"/>
      <c r="AP305" s="386"/>
      <c r="AQ305" s="386"/>
      <c r="AR305" s="386"/>
      <c r="AS305" s="386"/>
      <c r="AT305" s="386"/>
      <c r="AU305" s="386"/>
      <c r="AV305" s="386"/>
      <c r="AW305" s="386"/>
      <c r="AX305" s="386"/>
      <c r="AY305" s="386"/>
      <c r="AZ305" s="386"/>
      <c r="BA305" s="386"/>
      <c r="BB305" s="386"/>
      <c r="BC305" s="386"/>
      <c r="BD305" s="386"/>
      <c r="BE305" s="386"/>
      <c r="BF305" s="386"/>
      <c r="BG305" s="386"/>
      <c r="BH305" s="386"/>
      <c r="BI305" s="386"/>
      <c r="BJ305" s="386"/>
      <c r="BK305" s="386"/>
      <c r="BL305" s="386"/>
      <c r="BM305" s="386"/>
      <c r="BN305" s="386"/>
      <c r="BO305" s="386"/>
      <c r="BP305" s="386"/>
      <c r="BQ305" s="386"/>
      <c r="BR305" s="386"/>
      <c r="BS305" s="386"/>
      <c r="BT305" s="386"/>
      <c r="BU305" s="386"/>
      <c r="BV305" s="386"/>
      <c r="BW305" s="386"/>
      <c r="BX305" s="386"/>
      <c r="BY305" s="386"/>
      <c r="BZ305" s="386"/>
      <c r="CA305" s="386"/>
      <c r="CB305" s="386"/>
      <c r="CC305" s="386"/>
      <c r="CD305" s="386"/>
      <c r="CE305" s="386"/>
      <c r="CF305" s="386"/>
      <c r="CG305" s="386"/>
      <c r="CH305" s="386"/>
    </row>
    <row r="306" spans="1:86" s="380" customFormat="1">
      <c r="A306" s="386"/>
      <c r="B306" s="387"/>
      <c r="L306" s="384"/>
      <c r="M306" s="386"/>
      <c r="N306" s="386"/>
      <c r="O306" s="386"/>
      <c r="P306" s="384"/>
      <c r="Q306" s="409"/>
      <c r="R306" s="409"/>
      <c r="S306" s="386"/>
      <c r="T306" s="386"/>
      <c r="U306" s="386"/>
      <c r="V306" s="386"/>
      <c r="W306" s="386"/>
      <c r="X306" s="386"/>
      <c r="Y306" s="386"/>
      <c r="Z306" s="386"/>
      <c r="AA306" s="386"/>
      <c r="AB306" s="386"/>
      <c r="AC306" s="386"/>
      <c r="AD306" s="386"/>
      <c r="AE306" s="386"/>
      <c r="AF306" s="386"/>
      <c r="AG306" s="386"/>
      <c r="AH306" s="386"/>
      <c r="AI306" s="386"/>
      <c r="AJ306" s="386"/>
      <c r="AK306" s="386"/>
      <c r="AL306" s="386"/>
      <c r="AM306" s="386"/>
      <c r="AN306" s="386"/>
      <c r="AO306" s="386"/>
      <c r="AP306" s="386"/>
      <c r="AQ306" s="386"/>
      <c r="AR306" s="386"/>
      <c r="AS306" s="386"/>
      <c r="AT306" s="386"/>
      <c r="AU306" s="386"/>
      <c r="AV306" s="386"/>
      <c r="AW306" s="386"/>
      <c r="AX306" s="386"/>
      <c r="AY306" s="386"/>
      <c r="AZ306" s="386"/>
      <c r="BA306" s="386"/>
      <c r="BB306" s="386"/>
      <c r="BC306" s="386"/>
      <c r="BD306" s="386"/>
      <c r="BE306" s="386"/>
      <c r="BF306" s="386"/>
      <c r="BG306" s="386"/>
      <c r="BH306" s="386"/>
      <c r="BI306" s="386"/>
      <c r="BJ306" s="386"/>
      <c r="BK306" s="386"/>
      <c r="BL306" s="386"/>
      <c r="BM306" s="386"/>
      <c r="BN306" s="386"/>
      <c r="BO306" s="386"/>
      <c r="BP306" s="386"/>
      <c r="BQ306" s="386"/>
      <c r="BR306" s="386"/>
      <c r="BS306" s="386"/>
      <c r="BT306" s="386"/>
      <c r="BU306" s="386"/>
      <c r="BV306" s="386"/>
      <c r="BW306" s="386"/>
      <c r="BX306" s="386"/>
      <c r="BY306" s="386"/>
      <c r="BZ306" s="386"/>
      <c r="CA306" s="386"/>
      <c r="CB306" s="386"/>
      <c r="CC306" s="386"/>
      <c r="CD306" s="386"/>
      <c r="CE306" s="386"/>
      <c r="CF306" s="386"/>
      <c r="CG306" s="386"/>
      <c r="CH306" s="386"/>
    </row>
    <row r="307" spans="1:86" s="380" customFormat="1">
      <c r="A307" s="386"/>
      <c r="B307" s="387"/>
      <c r="L307" s="384"/>
      <c r="M307" s="386"/>
      <c r="N307" s="386"/>
      <c r="O307" s="386"/>
      <c r="P307" s="384"/>
      <c r="Q307" s="409"/>
      <c r="R307" s="409"/>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6"/>
      <c r="AY307" s="386"/>
      <c r="AZ307" s="386"/>
      <c r="BA307" s="386"/>
      <c r="BB307" s="386"/>
      <c r="BC307" s="386"/>
      <c r="BD307" s="386"/>
      <c r="BE307" s="386"/>
      <c r="BF307" s="386"/>
      <c r="BG307" s="386"/>
      <c r="BH307" s="386"/>
      <c r="BI307" s="386"/>
      <c r="BJ307" s="386"/>
      <c r="BK307" s="386"/>
      <c r="BL307" s="386"/>
      <c r="BM307" s="386"/>
      <c r="BN307" s="386"/>
      <c r="BO307" s="386"/>
      <c r="BP307" s="386"/>
      <c r="BQ307" s="386"/>
      <c r="BR307" s="386"/>
      <c r="BS307" s="386"/>
      <c r="BT307" s="386"/>
      <c r="BU307" s="386"/>
      <c r="BV307" s="386"/>
      <c r="BW307" s="386"/>
      <c r="BX307" s="386"/>
      <c r="BY307" s="386"/>
      <c r="BZ307" s="386"/>
      <c r="CA307" s="386"/>
      <c r="CB307" s="386"/>
      <c r="CC307" s="386"/>
      <c r="CD307" s="386"/>
      <c r="CE307" s="386"/>
      <c r="CF307" s="386"/>
      <c r="CG307" s="386"/>
      <c r="CH307" s="386"/>
    </row>
    <row r="308" spans="1:86" s="380" customFormat="1">
      <c r="A308" s="386"/>
      <c r="B308" s="387"/>
      <c r="L308" s="384"/>
      <c r="M308" s="386"/>
      <c r="N308" s="386"/>
      <c r="O308" s="386"/>
      <c r="P308" s="384"/>
      <c r="Q308" s="409"/>
      <c r="R308" s="409"/>
      <c r="S308" s="386"/>
      <c r="T308" s="386"/>
      <c r="U308" s="386"/>
      <c r="V308" s="386"/>
      <c r="W308" s="386"/>
      <c r="X308" s="386"/>
      <c r="Y308" s="386"/>
      <c r="Z308" s="386"/>
      <c r="AA308" s="386"/>
      <c r="AB308" s="386"/>
      <c r="AC308" s="386"/>
      <c r="AD308" s="386"/>
      <c r="AE308" s="386"/>
      <c r="AF308" s="386"/>
      <c r="AG308" s="386"/>
      <c r="AH308" s="386"/>
      <c r="AI308" s="386"/>
      <c r="AJ308" s="386"/>
      <c r="AK308" s="386"/>
      <c r="AL308" s="386"/>
      <c r="AM308" s="386"/>
      <c r="AN308" s="386"/>
      <c r="AO308" s="386"/>
      <c r="AP308" s="386"/>
      <c r="AQ308" s="386"/>
      <c r="AR308" s="386"/>
      <c r="AS308" s="386"/>
      <c r="AT308" s="386"/>
      <c r="AU308" s="386"/>
      <c r="AV308" s="386"/>
      <c r="AW308" s="386"/>
      <c r="AX308" s="386"/>
      <c r="AY308" s="386"/>
      <c r="AZ308" s="386"/>
      <c r="BA308" s="386"/>
      <c r="BB308" s="386"/>
      <c r="BC308" s="386"/>
      <c r="BD308" s="386"/>
      <c r="BE308" s="386"/>
      <c r="BF308" s="386"/>
      <c r="BG308" s="386"/>
      <c r="BH308" s="386"/>
      <c r="BI308" s="386"/>
      <c r="BJ308" s="386"/>
      <c r="BK308" s="386"/>
      <c r="BL308" s="386"/>
      <c r="BM308" s="386"/>
      <c r="BN308" s="386"/>
      <c r="BO308" s="386"/>
      <c r="BP308" s="386"/>
      <c r="BQ308" s="386"/>
      <c r="BR308" s="386"/>
      <c r="BS308" s="386"/>
      <c r="BT308" s="386"/>
      <c r="BU308" s="386"/>
      <c r="BV308" s="386"/>
      <c r="BW308" s="386"/>
      <c r="BX308" s="386"/>
      <c r="BY308" s="386"/>
      <c r="BZ308" s="386"/>
      <c r="CA308" s="386"/>
      <c r="CB308" s="386"/>
      <c r="CC308" s="386"/>
      <c r="CD308" s="386"/>
      <c r="CE308" s="386"/>
      <c r="CF308" s="386"/>
      <c r="CG308" s="386"/>
      <c r="CH308" s="386"/>
    </row>
    <row r="309" spans="1:86" s="380" customFormat="1">
      <c r="A309" s="386"/>
      <c r="B309" s="387"/>
      <c r="L309" s="384"/>
      <c r="M309" s="386"/>
      <c r="N309" s="386"/>
      <c r="O309" s="386"/>
      <c r="P309" s="384"/>
      <c r="Q309" s="409"/>
      <c r="R309" s="409"/>
      <c r="S309" s="386"/>
      <c r="T309" s="386"/>
      <c r="U309" s="386"/>
      <c r="V309" s="386"/>
      <c r="W309" s="386"/>
      <c r="X309" s="386"/>
      <c r="Y309" s="386"/>
      <c r="Z309" s="386"/>
      <c r="AA309" s="386"/>
      <c r="AB309" s="386"/>
      <c r="AC309" s="386"/>
      <c r="AD309" s="386"/>
      <c r="AE309" s="386"/>
      <c r="AF309" s="386"/>
      <c r="AG309" s="386"/>
      <c r="AH309" s="386"/>
      <c r="AI309" s="386"/>
      <c r="AJ309" s="386"/>
      <c r="AK309" s="386"/>
      <c r="AL309" s="386"/>
      <c r="AM309" s="386"/>
      <c r="AN309" s="386"/>
      <c r="AO309" s="386"/>
      <c r="AP309" s="386"/>
      <c r="AQ309" s="386"/>
      <c r="AR309" s="386"/>
      <c r="AS309" s="386"/>
      <c r="AT309" s="386"/>
      <c r="AU309" s="386"/>
      <c r="AV309" s="386"/>
      <c r="AW309" s="386"/>
      <c r="AX309" s="386"/>
      <c r="AY309" s="386"/>
      <c r="AZ309" s="386"/>
      <c r="BA309" s="386"/>
      <c r="BB309" s="386"/>
      <c r="BC309" s="386"/>
      <c r="BD309" s="386"/>
      <c r="BE309" s="386"/>
      <c r="BF309" s="386"/>
      <c r="BG309" s="386"/>
      <c r="BH309" s="386"/>
      <c r="BI309" s="386"/>
      <c r="BJ309" s="386"/>
      <c r="BK309" s="386"/>
      <c r="BL309" s="386"/>
      <c r="BM309" s="386"/>
      <c r="BN309" s="386"/>
      <c r="BO309" s="386"/>
      <c r="BP309" s="386"/>
      <c r="BQ309" s="386"/>
      <c r="BR309" s="386"/>
      <c r="BS309" s="386"/>
      <c r="BT309" s="386"/>
      <c r="BU309" s="386"/>
      <c r="BV309" s="386"/>
      <c r="BW309" s="386"/>
      <c r="BX309" s="386"/>
      <c r="BY309" s="386"/>
      <c r="BZ309" s="386"/>
      <c r="CA309" s="386"/>
      <c r="CB309" s="386"/>
      <c r="CC309" s="386"/>
      <c r="CD309" s="386"/>
      <c r="CE309" s="386"/>
      <c r="CF309" s="386"/>
      <c r="CG309" s="386"/>
      <c r="CH309" s="386"/>
    </row>
    <row r="310" spans="1:86" s="380" customFormat="1">
      <c r="A310" s="386"/>
      <c r="B310" s="387"/>
      <c r="L310" s="384"/>
      <c r="M310" s="386"/>
      <c r="N310" s="386"/>
      <c r="O310" s="386"/>
      <c r="P310" s="384"/>
      <c r="Q310" s="409"/>
      <c r="R310" s="409"/>
      <c r="S310" s="386"/>
      <c r="T310" s="386"/>
      <c r="U310" s="386"/>
      <c r="V310" s="386"/>
      <c r="W310" s="386"/>
      <c r="X310" s="386"/>
      <c r="Y310" s="386"/>
      <c r="Z310" s="386"/>
      <c r="AA310" s="386"/>
      <c r="AB310" s="386"/>
      <c r="AC310" s="386"/>
      <c r="AD310" s="386"/>
      <c r="AE310" s="386"/>
      <c r="AF310" s="386"/>
      <c r="AG310" s="386"/>
      <c r="AH310" s="386"/>
      <c r="AI310" s="386"/>
      <c r="AJ310" s="386"/>
      <c r="AK310" s="386"/>
      <c r="AL310" s="386"/>
      <c r="AM310" s="386"/>
      <c r="AN310" s="386"/>
      <c r="AO310" s="386"/>
      <c r="AP310" s="386"/>
      <c r="AQ310" s="386"/>
      <c r="AR310" s="386"/>
      <c r="AS310" s="386"/>
      <c r="AT310" s="386"/>
      <c r="AU310" s="386"/>
      <c r="AV310" s="386"/>
      <c r="AW310" s="386"/>
      <c r="AX310" s="386"/>
      <c r="AY310" s="386"/>
      <c r="AZ310" s="386"/>
      <c r="BA310" s="386"/>
      <c r="BB310" s="386"/>
      <c r="BC310" s="386"/>
      <c r="BD310" s="386"/>
      <c r="BE310" s="386"/>
      <c r="BF310" s="386"/>
      <c r="BG310" s="386"/>
      <c r="BH310" s="386"/>
      <c r="BI310" s="386"/>
      <c r="BJ310" s="386"/>
      <c r="BK310" s="386"/>
      <c r="BL310" s="386"/>
      <c r="BM310" s="386"/>
      <c r="BN310" s="386"/>
      <c r="BO310" s="386"/>
      <c r="BP310" s="386"/>
      <c r="BQ310" s="386"/>
      <c r="BR310" s="386"/>
      <c r="BS310" s="386"/>
      <c r="BT310" s="386"/>
      <c r="BU310" s="386"/>
      <c r="BV310" s="386"/>
      <c r="BW310" s="386"/>
      <c r="BX310" s="386"/>
      <c r="BY310" s="386"/>
      <c r="BZ310" s="386"/>
      <c r="CA310" s="386"/>
      <c r="CB310" s="386"/>
      <c r="CC310" s="386"/>
      <c r="CD310" s="386"/>
      <c r="CE310" s="386"/>
      <c r="CF310" s="386"/>
      <c r="CG310" s="386"/>
      <c r="CH310" s="386"/>
    </row>
    <row r="311" spans="1:86" s="380" customFormat="1">
      <c r="A311" s="386"/>
      <c r="B311" s="387"/>
      <c r="L311" s="384"/>
      <c r="M311" s="386"/>
      <c r="N311" s="386"/>
      <c r="O311" s="386"/>
      <c r="P311" s="384"/>
      <c r="Q311" s="409"/>
      <c r="R311" s="409"/>
      <c r="S311" s="386"/>
      <c r="T311" s="386"/>
      <c r="U311" s="386"/>
      <c r="V311" s="386"/>
      <c r="W311" s="386"/>
      <c r="X311" s="386"/>
      <c r="Y311" s="386"/>
      <c r="Z311" s="386"/>
      <c r="AA311" s="386"/>
      <c r="AB311" s="386"/>
      <c r="AC311" s="386"/>
      <c r="AD311" s="386"/>
      <c r="AE311" s="386"/>
      <c r="AF311" s="386"/>
      <c r="AG311" s="386"/>
      <c r="AH311" s="386"/>
      <c r="AI311" s="386"/>
      <c r="AJ311" s="386"/>
      <c r="AK311" s="386"/>
      <c r="AL311" s="386"/>
      <c r="AM311" s="386"/>
      <c r="AN311" s="386"/>
      <c r="AO311" s="386"/>
      <c r="AP311" s="386"/>
      <c r="AQ311" s="386"/>
      <c r="AR311" s="386"/>
      <c r="AS311" s="386"/>
      <c r="AT311" s="386"/>
      <c r="AU311" s="386"/>
      <c r="AV311" s="386"/>
      <c r="AW311" s="386"/>
      <c r="AX311" s="386"/>
      <c r="AY311" s="386"/>
      <c r="AZ311" s="386"/>
      <c r="BA311" s="386"/>
      <c r="BB311" s="386"/>
      <c r="BC311" s="386"/>
      <c r="BD311" s="386"/>
      <c r="BE311" s="386"/>
      <c r="BF311" s="386"/>
      <c r="BG311" s="386"/>
      <c r="BH311" s="386"/>
      <c r="BI311" s="386"/>
      <c r="BJ311" s="386"/>
      <c r="BK311" s="386"/>
      <c r="BL311" s="386"/>
      <c r="BM311" s="386"/>
      <c r="BN311" s="386"/>
      <c r="BO311" s="386"/>
      <c r="BP311" s="386"/>
      <c r="BQ311" s="386"/>
      <c r="BR311" s="386"/>
      <c r="BS311" s="386"/>
      <c r="BT311" s="386"/>
      <c r="BU311" s="386"/>
      <c r="BV311" s="386"/>
      <c r="BW311" s="386"/>
      <c r="BX311" s="386"/>
      <c r="BY311" s="386"/>
      <c r="BZ311" s="386"/>
      <c r="CA311" s="386"/>
      <c r="CB311" s="386"/>
      <c r="CC311" s="386"/>
      <c r="CD311" s="386"/>
      <c r="CE311" s="386"/>
      <c r="CF311" s="386"/>
      <c r="CG311" s="386"/>
      <c r="CH311" s="386"/>
    </row>
    <row r="312" spans="1:86" s="380" customFormat="1">
      <c r="A312" s="386"/>
      <c r="B312" s="387"/>
      <c r="L312" s="384"/>
      <c r="M312" s="386"/>
      <c r="N312" s="386"/>
      <c r="O312" s="386"/>
      <c r="P312" s="384"/>
      <c r="Q312" s="409"/>
      <c r="R312" s="409"/>
      <c r="S312" s="386"/>
      <c r="T312" s="386"/>
      <c r="U312" s="386"/>
      <c r="V312" s="386"/>
      <c r="W312" s="386"/>
      <c r="X312" s="386"/>
      <c r="Y312" s="386"/>
      <c r="Z312" s="386"/>
      <c r="AA312" s="386"/>
      <c r="AB312" s="386"/>
      <c r="AC312" s="386"/>
      <c r="AD312" s="386"/>
      <c r="AE312" s="386"/>
      <c r="AF312" s="386"/>
      <c r="AG312" s="386"/>
      <c r="AH312" s="386"/>
      <c r="AI312" s="386"/>
      <c r="AJ312" s="386"/>
      <c r="AK312" s="386"/>
      <c r="AL312" s="386"/>
      <c r="AM312" s="386"/>
      <c r="AN312" s="386"/>
      <c r="AO312" s="386"/>
      <c r="AP312" s="386"/>
      <c r="AQ312" s="386"/>
      <c r="AR312" s="386"/>
      <c r="AS312" s="386"/>
      <c r="AT312" s="386"/>
      <c r="AU312" s="386"/>
      <c r="AV312" s="386"/>
      <c r="AW312" s="386"/>
      <c r="AX312" s="386"/>
      <c r="AY312" s="386"/>
      <c r="AZ312" s="386"/>
      <c r="BA312" s="386"/>
      <c r="BB312" s="386"/>
      <c r="BC312" s="386"/>
      <c r="BD312" s="386"/>
      <c r="BE312" s="386"/>
      <c r="BF312" s="386"/>
      <c r="BG312" s="386"/>
      <c r="BH312" s="386"/>
      <c r="BI312" s="386"/>
      <c r="BJ312" s="386"/>
      <c r="BK312" s="386"/>
      <c r="BL312" s="386"/>
      <c r="BM312" s="386"/>
      <c r="BN312" s="386"/>
      <c r="BO312" s="386"/>
      <c r="BP312" s="386"/>
      <c r="BQ312" s="386"/>
      <c r="BR312" s="386"/>
      <c r="BS312" s="386"/>
      <c r="BT312" s="386"/>
      <c r="BU312" s="386"/>
      <c r="BV312" s="386"/>
      <c r="BW312" s="386"/>
      <c r="BX312" s="386"/>
      <c r="BY312" s="386"/>
      <c r="BZ312" s="386"/>
      <c r="CA312" s="386"/>
      <c r="CB312" s="386"/>
      <c r="CC312" s="386"/>
      <c r="CD312" s="386"/>
      <c r="CE312" s="386"/>
      <c r="CF312" s="386"/>
      <c r="CG312" s="386"/>
      <c r="CH312" s="386"/>
    </row>
    <row r="313" spans="1:86" s="380" customFormat="1">
      <c r="A313" s="386"/>
      <c r="B313" s="387"/>
      <c r="L313" s="384"/>
      <c r="M313" s="386"/>
      <c r="N313" s="386"/>
      <c r="O313" s="386"/>
      <c r="P313" s="384"/>
      <c r="Q313" s="409"/>
      <c r="R313" s="409"/>
      <c r="S313" s="386"/>
      <c r="T313" s="386"/>
      <c r="U313" s="386"/>
      <c r="V313" s="386"/>
      <c r="W313" s="386"/>
      <c r="X313" s="386"/>
      <c r="Y313" s="386"/>
      <c r="Z313" s="386"/>
      <c r="AA313" s="386"/>
      <c r="AB313" s="386"/>
      <c r="AC313" s="386"/>
      <c r="AD313" s="386"/>
      <c r="AE313" s="386"/>
      <c r="AF313" s="386"/>
      <c r="AG313" s="386"/>
      <c r="AH313" s="386"/>
      <c r="AI313" s="386"/>
      <c r="AJ313" s="386"/>
      <c r="AK313" s="386"/>
      <c r="AL313" s="386"/>
      <c r="AM313" s="386"/>
      <c r="AN313" s="386"/>
      <c r="AO313" s="386"/>
      <c r="AP313" s="386"/>
      <c r="AQ313" s="386"/>
      <c r="AR313" s="386"/>
      <c r="AS313" s="386"/>
      <c r="AT313" s="386"/>
      <c r="AU313" s="386"/>
      <c r="AV313" s="386"/>
      <c r="AW313" s="386"/>
      <c r="AX313" s="386"/>
      <c r="AY313" s="386"/>
      <c r="AZ313" s="386"/>
      <c r="BA313" s="386"/>
      <c r="BB313" s="386"/>
      <c r="BC313" s="386"/>
      <c r="BD313" s="386"/>
      <c r="BE313" s="386"/>
      <c r="BF313" s="386"/>
      <c r="BG313" s="386"/>
      <c r="BH313" s="386"/>
      <c r="BI313" s="386"/>
      <c r="BJ313" s="386"/>
      <c r="BK313" s="386"/>
      <c r="BL313" s="386"/>
      <c r="BM313" s="386"/>
      <c r="BN313" s="386"/>
      <c r="BO313" s="386"/>
      <c r="BP313" s="386"/>
      <c r="BQ313" s="386"/>
      <c r="BR313" s="386"/>
      <c r="BS313" s="386"/>
      <c r="BT313" s="386"/>
      <c r="BU313" s="386"/>
      <c r="BV313" s="386"/>
      <c r="BW313" s="386"/>
      <c r="BX313" s="386"/>
      <c r="BY313" s="386"/>
      <c r="BZ313" s="386"/>
      <c r="CA313" s="386"/>
      <c r="CB313" s="386"/>
      <c r="CC313" s="386"/>
      <c r="CD313" s="386"/>
      <c r="CE313" s="386"/>
      <c r="CF313" s="386"/>
      <c r="CG313" s="386"/>
      <c r="CH313" s="386"/>
    </row>
  </sheetData>
  <mergeCells count="1">
    <mergeCell ref="A17:H17"/>
  </mergeCells>
  <printOptions horizontalCentered="1"/>
  <pageMargins left="0.19685039370078741" right="0.19685039370078741" top="0.39370078740157483" bottom="0.55118110236220474" header="0.19685039370078741" footer="0.31496062992125984"/>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H309"/>
  <sheetViews>
    <sheetView showGridLines="0" view="pageBreakPreview" zoomScaleNormal="75" zoomScaleSheetLayoutView="100" workbookViewId="0">
      <pane xSplit="2" ySplit="3" topLeftCell="C4" activePane="bottomRight" state="frozen"/>
      <selection pane="topRight"/>
      <selection pane="bottomLeft"/>
      <selection pane="bottomRight"/>
    </sheetView>
  </sheetViews>
  <sheetFormatPr defaultColWidth="4.125" defaultRowHeight="12.75" outlineLevelCol="1"/>
  <cols>
    <col min="1" max="1" width="30.5" style="348" customWidth="1"/>
    <col min="2" max="2" width="11.625" style="388" customWidth="1"/>
    <col min="3" max="11" width="7.625" style="380" customWidth="1"/>
    <col min="12" max="12" width="0.375" style="384" hidden="1" customWidth="1" outlineLevel="1"/>
    <col min="13" max="15" width="7.625" style="386" hidden="1" customWidth="1" outlineLevel="1"/>
    <col min="16" max="16" width="0.375" style="384" hidden="1" customWidth="1" outlineLevel="1"/>
    <col min="17" max="17" width="8.125" style="409" customWidth="1" collapsed="1"/>
    <col min="18" max="18" width="8.125" style="409" customWidth="1"/>
    <col min="19" max="86" width="1.625" style="386" customWidth="1"/>
    <col min="87" max="129" width="1.625" style="348" customWidth="1"/>
    <col min="130" max="16384" width="4.125" style="348"/>
  </cols>
  <sheetData>
    <row r="1" spans="1:86">
      <c r="A1" s="78" t="s">
        <v>338</v>
      </c>
      <c r="B1" s="78"/>
      <c r="C1" s="78"/>
      <c r="D1" s="78"/>
      <c r="E1" s="78"/>
      <c r="F1" s="78"/>
      <c r="G1" s="78"/>
      <c r="H1" s="78"/>
      <c r="I1" s="78"/>
      <c r="J1" s="78"/>
      <c r="K1" s="78"/>
      <c r="L1" s="78"/>
      <c r="M1" s="78"/>
      <c r="N1" s="78"/>
      <c r="O1" s="78"/>
      <c r="P1" s="78"/>
      <c r="Q1" s="78"/>
      <c r="R1" s="7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row>
    <row r="2" spans="1:86">
      <c r="A2" s="423"/>
      <c r="B2" s="423"/>
      <c r="C2" s="423"/>
      <c r="D2" s="423"/>
      <c r="E2" s="423"/>
      <c r="F2" s="423"/>
      <c r="G2" s="423"/>
      <c r="H2" s="423"/>
      <c r="I2" s="423"/>
      <c r="J2" s="423"/>
      <c r="K2" s="423"/>
      <c r="L2" s="423"/>
      <c r="M2" s="423"/>
      <c r="N2" s="423"/>
      <c r="O2" s="423"/>
      <c r="P2" s="423"/>
      <c r="Q2" s="423"/>
      <c r="R2" s="423"/>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row>
    <row r="3" spans="1:86" s="45" customFormat="1" ht="21" customHeight="1">
      <c r="A3" s="435"/>
      <c r="B3" s="436"/>
      <c r="C3" s="94" t="s">
        <v>435</v>
      </c>
      <c r="D3" s="94" t="s">
        <v>436</v>
      </c>
      <c r="E3" s="94" t="s">
        <v>437</v>
      </c>
      <c r="F3" s="94" t="s">
        <v>438</v>
      </c>
      <c r="G3" s="94" t="s">
        <v>439</v>
      </c>
      <c r="H3" s="94" t="s">
        <v>440</v>
      </c>
      <c r="I3" s="94" t="s">
        <v>441</v>
      </c>
      <c r="J3" s="94" t="s">
        <v>442</v>
      </c>
      <c r="K3" s="198" t="s">
        <v>449</v>
      </c>
      <c r="L3" s="94"/>
      <c r="M3" s="94" t="s">
        <v>443</v>
      </c>
      <c r="N3" s="94" t="s">
        <v>444</v>
      </c>
      <c r="O3" s="198" t="s">
        <v>445</v>
      </c>
      <c r="P3" s="94"/>
      <c r="Q3" s="94">
        <v>2014</v>
      </c>
      <c r="R3" s="94">
        <v>2015</v>
      </c>
    </row>
    <row r="4" spans="1:86" s="45" customFormat="1">
      <c r="A4" s="75"/>
      <c r="B4" s="42"/>
      <c r="C4" s="42"/>
      <c r="D4" s="42"/>
      <c r="E4" s="42"/>
      <c r="F4" s="42"/>
      <c r="G4" s="42"/>
      <c r="H4" s="42"/>
      <c r="I4" s="42"/>
      <c r="J4" s="42"/>
      <c r="K4" s="76"/>
      <c r="L4" s="42"/>
      <c r="M4" s="42"/>
      <c r="N4" s="42"/>
      <c r="O4" s="76"/>
      <c r="P4" s="42"/>
      <c r="Q4" s="42"/>
      <c r="R4" s="42"/>
    </row>
    <row r="5" spans="1:86" s="45" customFormat="1">
      <c r="A5" s="200" t="s">
        <v>339</v>
      </c>
      <c r="B5" s="200"/>
      <c r="C5" s="199"/>
      <c r="D5" s="199"/>
      <c r="E5" s="199"/>
      <c r="F5" s="199"/>
      <c r="G5" s="199"/>
      <c r="H5" s="199"/>
      <c r="I5" s="199"/>
      <c r="J5" s="199"/>
      <c r="K5" s="199"/>
      <c r="L5" s="199"/>
      <c r="M5" s="199"/>
      <c r="N5" s="199"/>
      <c r="O5" s="199"/>
      <c r="P5" s="199"/>
      <c r="Q5" s="199"/>
      <c r="R5" s="199"/>
    </row>
    <row r="6" spans="1:86" s="363" customFormat="1">
      <c r="A6" s="427" t="s">
        <v>340</v>
      </c>
      <c r="B6" s="63"/>
      <c r="C6" s="63"/>
      <c r="D6" s="63"/>
      <c r="E6" s="63"/>
      <c r="F6" s="63"/>
      <c r="G6" s="63"/>
      <c r="H6" s="63"/>
      <c r="I6" s="63"/>
      <c r="J6" s="63"/>
      <c r="K6" s="444"/>
      <c r="L6" s="63"/>
      <c r="M6" s="63"/>
      <c r="N6" s="63"/>
      <c r="O6" s="444"/>
      <c r="P6" s="63"/>
      <c r="Q6" s="63"/>
      <c r="R6" s="63"/>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row>
    <row r="7" spans="1:86" s="388" customFormat="1">
      <c r="A7" s="357" t="s">
        <v>309</v>
      </c>
      <c r="B7" s="352" t="s">
        <v>2</v>
      </c>
      <c r="C7" s="352">
        <v>76</v>
      </c>
      <c r="D7" s="352">
        <v>83</v>
      </c>
      <c r="E7" s="352">
        <v>87</v>
      </c>
      <c r="F7" s="352">
        <v>101</v>
      </c>
      <c r="G7" s="352">
        <v>119</v>
      </c>
      <c r="H7" s="352">
        <v>137</v>
      </c>
      <c r="I7" s="352">
        <v>145</v>
      </c>
      <c r="J7" s="352">
        <v>158</v>
      </c>
      <c r="K7" s="393"/>
      <c r="L7" s="352"/>
      <c r="M7" s="352">
        <f>C7</f>
        <v>76</v>
      </c>
      <c r="N7" s="352">
        <f>G7</f>
        <v>119</v>
      </c>
      <c r="O7" s="393"/>
      <c r="P7" s="352"/>
      <c r="Q7" s="352">
        <v>101</v>
      </c>
      <c r="R7" s="352">
        <v>158</v>
      </c>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row>
    <row r="8" spans="1:86" s="388" customFormat="1">
      <c r="A8" s="360" t="s">
        <v>306</v>
      </c>
      <c r="B8" s="352" t="s">
        <v>341</v>
      </c>
      <c r="C8" s="352">
        <v>152</v>
      </c>
      <c r="D8" s="352">
        <v>158</v>
      </c>
      <c r="E8" s="352">
        <v>150</v>
      </c>
      <c r="F8" s="352">
        <v>146</v>
      </c>
      <c r="G8" s="352">
        <v>129</v>
      </c>
      <c r="H8" s="352">
        <v>134</v>
      </c>
      <c r="I8" s="352">
        <v>123</v>
      </c>
      <c r="J8" s="352">
        <v>137</v>
      </c>
      <c r="K8" s="393"/>
      <c r="L8" s="352"/>
      <c r="M8" s="352">
        <f>C8</f>
        <v>152</v>
      </c>
      <c r="N8" s="352">
        <f>G8</f>
        <v>129</v>
      </c>
      <c r="O8" s="393"/>
      <c r="P8" s="352"/>
      <c r="Q8" s="352">
        <v>150</v>
      </c>
      <c r="R8" s="352">
        <v>131</v>
      </c>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row>
    <row r="9" spans="1:86" s="363" customFormat="1">
      <c r="A9" s="427" t="s">
        <v>219</v>
      </c>
      <c r="B9" s="63"/>
      <c r="C9" s="63"/>
      <c r="D9" s="63"/>
      <c r="E9" s="63"/>
      <c r="F9" s="63"/>
      <c r="G9" s="63"/>
      <c r="H9" s="63"/>
      <c r="I9" s="63"/>
      <c r="J9" s="63"/>
      <c r="K9" s="444"/>
      <c r="L9" s="63"/>
      <c r="M9" s="63"/>
      <c r="N9" s="63"/>
      <c r="O9" s="444"/>
      <c r="P9" s="63"/>
      <c r="Q9" s="63"/>
      <c r="R9" s="63"/>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row>
    <row r="10" spans="1:86" s="395" customFormat="1">
      <c r="A10" s="357" t="s">
        <v>309</v>
      </c>
      <c r="B10" s="352" t="s">
        <v>2</v>
      </c>
      <c r="C10" s="396">
        <v>42.5</v>
      </c>
      <c r="D10" s="396">
        <v>42.6</v>
      </c>
      <c r="E10" s="396">
        <v>42.2</v>
      </c>
      <c r="F10" s="396">
        <v>41.7</v>
      </c>
      <c r="G10" s="396">
        <v>43.1</v>
      </c>
      <c r="H10" s="396">
        <v>42.8</v>
      </c>
      <c r="I10" s="396">
        <v>42.1</v>
      </c>
      <c r="J10" s="396">
        <v>41.7</v>
      </c>
      <c r="K10" s="397"/>
      <c r="L10" s="396"/>
      <c r="M10" s="396">
        <f t="shared" ref="M10:M11" si="0">C10</f>
        <v>42.5</v>
      </c>
      <c r="N10" s="396">
        <f t="shared" ref="N10:N11" si="1">G10</f>
        <v>43.1</v>
      </c>
      <c r="O10" s="397"/>
      <c r="P10" s="396"/>
      <c r="Q10" s="396">
        <v>41.7</v>
      </c>
      <c r="R10" s="396">
        <v>41.7</v>
      </c>
    </row>
    <row r="11" spans="1:86" s="395" customFormat="1">
      <c r="A11" s="467" t="s">
        <v>342</v>
      </c>
      <c r="B11" s="352" t="s">
        <v>2</v>
      </c>
      <c r="C11" s="396">
        <v>17.100000000000001</v>
      </c>
      <c r="D11" s="396">
        <v>17.399999999999999</v>
      </c>
      <c r="E11" s="396">
        <v>17.5</v>
      </c>
      <c r="F11" s="396">
        <v>17.600000000000001</v>
      </c>
      <c r="G11" s="396">
        <v>18</v>
      </c>
      <c r="H11" s="396">
        <v>18.100000000000001</v>
      </c>
      <c r="I11" s="396">
        <v>18.100000000000001</v>
      </c>
      <c r="J11" s="396">
        <v>18.100000000000001</v>
      </c>
      <c r="K11" s="397"/>
      <c r="L11" s="396"/>
      <c r="M11" s="396">
        <f t="shared" si="0"/>
        <v>17.100000000000001</v>
      </c>
      <c r="N11" s="396">
        <f t="shared" si="1"/>
        <v>18</v>
      </c>
      <c r="O11" s="397"/>
      <c r="P11" s="396"/>
      <c r="Q11" s="396">
        <v>17.600000000000001</v>
      </c>
      <c r="R11" s="396">
        <v>18.100000000000001</v>
      </c>
    </row>
    <row r="12" spans="1:86">
      <c r="A12" s="321" t="s">
        <v>343</v>
      </c>
      <c r="B12" s="445"/>
      <c r="C12" s="445"/>
      <c r="D12" s="445"/>
      <c r="E12" s="445"/>
      <c r="F12" s="445"/>
      <c r="G12" s="445"/>
      <c r="H12" s="445"/>
      <c r="I12" s="445"/>
      <c r="J12" s="445"/>
      <c r="K12" s="445"/>
      <c r="L12" s="445"/>
      <c r="M12" s="445"/>
      <c r="N12" s="445"/>
      <c r="O12" s="445"/>
      <c r="P12" s="445"/>
      <c r="Q12" s="445"/>
      <c r="R12" s="445"/>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row>
    <row r="13" spans="1:86">
      <c r="C13" s="443"/>
      <c r="D13" s="443"/>
      <c r="E13" s="443"/>
      <c r="F13" s="443"/>
      <c r="G13" s="443"/>
      <c r="H13" s="443"/>
      <c r="I13" s="443"/>
      <c r="J13" s="443"/>
      <c r="K13" s="443"/>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row>
    <row r="14" spans="1:86" s="408" customFormat="1">
      <c r="A14" s="348"/>
      <c r="B14" s="388"/>
      <c r="C14" s="443"/>
      <c r="D14" s="443"/>
      <c r="E14" s="443"/>
      <c r="F14" s="443"/>
      <c r="G14" s="443"/>
      <c r="H14" s="443"/>
      <c r="I14" s="443"/>
      <c r="J14" s="443"/>
      <c r="K14" s="443"/>
      <c r="L14" s="443"/>
      <c r="M14" s="395"/>
      <c r="N14" s="395"/>
      <c r="O14" s="395"/>
      <c r="P14" s="443"/>
      <c r="Q14" s="443"/>
      <c r="R14" s="443"/>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row>
    <row r="15" spans="1:86" s="408" customFormat="1">
      <c r="A15" s="348"/>
      <c r="B15" s="388"/>
      <c r="C15" s="383"/>
      <c r="D15" s="383"/>
      <c r="E15" s="383"/>
      <c r="F15" s="383"/>
      <c r="G15" s="383"/>
      <c r="H15" s="383"/>
      <c r="I15" s="383"/>
      <c r="J15" s="383"/>
      <c r="K15" s="383"/>
      <c r="L15" s="383"/>
      <c r="M15" s="395"/>
      <c r="N15" s="395"/>
      <c r="O15" s="395"/>
      <c r="P15" s="383"/>
      <c r="Q15" s="407"/>
      <c r="R15" s="407"/>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row>
    <row r="16" spans="1:86" s="408" customFormat="1">
      <c r="A16" s="348"/>
      <c r="B16" s="388"/>
      <c r="C16" s="380"/>
      <c r="D16" s="380"/>
      <c r="E16" s="380"/>
      <c r="F16" s="380"/>
      <c r="G16" s="380"/>
      <c r="H16" s="380"/>
      <c r="I16" s="380"/>
      <c r="J16" s="380"/>
      <c r="K16" s="380"/>
      <c r="L16" s="384"/>
      <c r="M16" s="395"/>
      <c r="N16" s="395"/>
      <c r="O16" s="395"/>
      <c r="P16" s="384"/>
      <c r="Q16" s="409"/>
      <c r="R16" s="409"/>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row>
    <row r="17" spans="1:86" s="408" customFormat="1">
      <c r="A17" s="348"/>
      <c r="B17" s="388"/>
      <c r="C17" s="383"/>
      <c r="D17" s="383"/>
      <c r="E17" s="383"/>
      <c r="F17" s="383"/>
      <c r="G17" s="383"/>
      <c r="H17" s="383"/>
      <c r="I17" s="383"/>
      <c r="J17" s="383"/>
      <c r="K17" s="383"/>
      <c r="L17" s="384"/>
      <c r="M17" s="395"/>
      <c r="N17" s="395"/>
      <c r="O17" s="395"/>
      <c r="P17" s="384"/>
      <c r="Q17" s="409"/>
      <c r="R17" s="409"/>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row>
    <row r="18" spans="1:86" s="408" customFormat="1">
      <c r="A18" s="348"/>
      <c r="B18" s="388"/>
      <c r="C18" s="380"/>
      <c r="D18" s="380"/>
      <c r="E18" s="380"/>
      <c r="F18" s="380"/>
      <c r="G18" s="380"/>
      <c r="H18" s="380"/>
      <c r="I18" s="380"/>
      <c r="J18" s="380"/>
      <c r="K18" s="380"/>
      <c r="L18" s="384"/>
      <c r="M18" s="395"/>
      <c r="N18" s="395"/>
      <c r="O18" s="395"/>
      <c r="P18" s="384"/>
      <c r="Q18" s="409"/>
      <c r="R18" s="409"/>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row>
    <row r="19" spans="1:86" s="408" customFormat="1">
      <c r="A19" s="348"/>
      <c r="B19" s="388"/>
      <c r="C19" s="380"/>
      <c r="D19" s="380"/>
      <c r="E19" s="380"/>
      <c r="F19" s="380"/>
      <c r="G19" s="380"/>
      <c r="H19" s="380"/>
      <c r="I19" s="380"/>
      <c r="J19" s="380"/>
      <c r="K19" s="380"/>
      <c r="L19" s="384"/>
      <c r="M19" s="395"/>
      <c r="N19" s="395"/>
      <c r="O19" s="395"/>
      <c r="P19" s="384"/>
      <c r="Q19" s="409"/>
      <c r="R19" s="409"/>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row>
    <row r="20" spans="1:86">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row>
    <row r="21" spans="1:86">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row>
    <row r="22" spans="1:86">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row>
    <row r="23" spans="1:86" s="386" customFormat="1">
      <c r="A23" s="348"/>
      <c r="B23" s="388"/>
      <c r="C23" s="443"/>
      <c r="D23" s="443"/>
      <c r="E23" s="443"/>
      <c r="F23" s="443"/>
      <c r="G23" s="443"/>
      <c r="H23" s="443"/>
      <c r="I23" s="443"/>
      <c r="J23" s="443"/>
      <c r="K23" s="443"/>
      <c r="L23" s="384"/>
      <c r="P23" s="384"/>
      <c r="Q23" s="409"/>
      <c r="R23" s="409"/>
    </row>
    <row r="24" spans="1:86" s="408" customFormat="1">
      <c r="A24" s="348"/>
      <c r="B24" s="388"/>
      <c r="C24" s="380"/>
      <c r="D24" s="380"/>
      <c r="E24" s="380"/>
      <c r="F24" s="380"/>
      <c r="G24" s="380"/>
      <c r="H24" s="380"/>
      <c r="I24" s="380"/>
      <c r="J24" s="380"/>
      <c r="K24" s="380"/>
      <c r="L24" s="384"/>
      <c r="M24" s="395"/>
      <c r="N24" s="395"/>
      <c r="O24" s="395"/>
      <c r="P24" s="384"/>
      <c r="Q24" s="409"/>
      <c r="R24" s="409"/>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row>
    <row r="25" spans="1:86">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row>
    <row r="26" spans="1:86">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row>
    <row r="27" spans="1:86">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row>
    <row r="28" spans="1:86" s="408" customFormat="1">
      <c r="A28" s="348"/>
      <c r="B28" s="388"/>
      <c r="C28" s="380"/>
      <c r="D28" s="380"/>
      <c r="E28" s="380"/>
      <c r="F28" s="380"/>
      <c r="G28" s="380"/>
      <c r="H28" s="380"/>
      <c r="I28" s="380"/>
      <c r="J28" s="380"/>
      <c r="K28" s="380"/>
      <c r="L28" s="384"/>
      <c r="M28" s="395"/>
      <c r="N28" s="395"/>
      <c r="O28" s="395"/>
      <c r="P28" s="384"/>
      <c r="Q28" s="409"/>
      <c r="R28" s="409"/>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row>
    <row r="29" spans="1:86">
      <c r="A29" s="40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row>
    <row r="30" spans="1:86">
      <c r="A30" s="40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row>
    <row r="31" spans="1:86">
      <c r="A31" s="40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row>
    <row r="32" spans="1:86">
      <c r="A32" s="40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row>
    <row r="33" spans="1:86">
      <c r="A33" s="40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row>
    <row r="34" spans="1:86">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row>
    <row r="35" spans="1:86">
      <c r="A35" s="386"/>
      <c r="B35" s="387"/>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row>
    <row r="36" spans="1:86" s="414" customFormat="1">
      <c r="A36" s="408"/>
      <c r="B36" s="388"/>
      <c r="C36" s="380"/>
      <c r="D36" s="380"/>
      <c r="E36" s="380"/>
      <c r="F36" s="380"/>
      <c r="G36" s="380"/>
      <c r="H36" s="380"/>
      <c r="I36" s="380"/>
      <c r="J36" s="380"/>
      <c r="K36" s="380"/>
      <c r="L36" s="384"/>
      <c r="M36" s="413"/>
      <c r="N36" s="413"/>
      <c r="O36" s="413"/>
      <c r="P36" s="384"/>
      <c r="Q36" s="409"/>
      <c r="R36" s="409"/>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row>
    <row r="37" spans="1:86">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row>
    <row r="38" spans="1:86">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row>
    <row r="39" spans="1:86">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row>
    <row r="40" spans="1:86">
      <c r="A40" s="40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row>
    <row r="41" spans="1:86">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row>
    <row r="42" spans="1:86">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row>
    <row r="43" spans="1:86">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row>
    <row r="44" spans="1:86">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row>
    <row r="45" spans="1:86">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row>
    <row r="46" spans="1:86">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row>
    <row r="47" spans="1:86">
      <c r="C47" s="415"/>
      <c r="D47" s="415"/>
      <c r="E47" s="415"/>
      <c r="F47" s="415"/>
      <c r="G47" s="415"/>
      <c r="H47" s="415"/>
      <c r="I47" s="415"/>
      <c r="J47" s="415"/>
      <c r="K47" s="415"/>
      <c r="L47" s="416"/>
      <c r="P47" s="416"/>
      <c r="Q47" s="417"/>
      <c r="R47" s="417"/>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row>
    <row r="48" spans="1:86" s="388" customFormat="1">
      <c r="A48" s="414"/>
      <c r="B48" s="414"/>
      <c r="C48" s="380"/>
      <c r="D48" s="380"/>
      <c r="E48" s="380"/>
      <c r="F48" s="380"/>
      <c r="G48" s="380"/>
      <c r="H48" s="380"/>
      <c r="I48" s="380"/>
      <c r="J48" s="380"/>
      <c r="K48" s="380"/>
      <c r="L48" s="384"/>
      <c r="M48" s="387"/>
      <c r="N48" s="387"/>
      <c r="O48" s="387"/>
      <c r="P48" s="384"/>
      <c r="Q48" s="409"/>
      <c r="R48" s="409"/>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row>
    <row r="49" spans="1:86" s="388" customFormat="1">
      <c r="A49" s="348"/>
      <c r="C49" s="380"/>
      <c r="D49" s="380"/>
      <c r="E49" s="380"/>
      <c r="F49" s="380"/>
      <c r="G49" s="380"/>
      <c r="H49" s="380"/>
      <c r="I49" s="380"/>
      <c r="J49" s="380"/>
      <c r="K49" s="380"/>
      <c r="L49" s="384"/>
      <c r="M49" s="387"/>
      <c r="N49" s="387"/>
      <c r="O49" s="387"/>
      <c r="P49" s="384"/>
      <c r="Q49" s="409"/>
      <c r="R49" s="409"/>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row>
    <row r="50" spans="1:86" ht="9" customHeight="1">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row>
    <row r="51" spans="1:86" s="408" customFormat="1">
      <c r="A51" s="348"/>
      <c r="B51" s="388"/>
      <c r="C51" s="380"/>
      <c r="D51" s="380"/>
      <c r="E51" s="380"/>
      <c r="F51" s="380"/>
      <c r="G51" s="380"/>
      <c r="H51" s="380"/>
      <c r="I51" s="380"/>
      <c r="J51" s="380"/>
      <c r="K51" s="380"/>
      <c r="L51" s="384"/>
      <c r="M51" s="395"/>
      <c r="N51" s="395"/>
      <c r="O51" s="395"/>
      <c r="P51" s="384"/>
      <c r="Q51" s="409"/>
      <c r="R51" s="409"/>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395"/>
      <c r="AR51" s="395"/>
    </row>
    <row r="52" spans="1:86">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row>
    <row r="53" spans="1:86">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8"/>
      <c r="CG53" s="348"/>
      <c r="CH53" s="348"/>
    </row>
    <row r="54" spans="1:86">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row>
    <row r="55" spans="1:86">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348"/>
      <c r="CE55" s="348"/>
      <c r="CF55" s="348"/>
      <c r="CG55" s="348"/>
      <c r="CH55" s="348"/>
    </row>
    <row r="56" spans="1:86" s="408" customFormat="1">
      <c r="A56" s="348"/>
      <c r="B56" s="388"/>
      <c r="C56" s="380"/>
      <c r="D56" s="380"/>
      <c r="E56" s="380"/>
      <c r="F56" s="380"/>
      <c r="G56" s="380"/>
      <c r="H56" s="380"/>
      <c r="I56" s="380"/>
      <c r="J56" s="380"/>
      <c r="K56" s="380"/>
      <c r="L56" s="384"/>
      <c r="M56" s="395"/>
      <c r="N56" s="395"/>
      <c r="O56" s="395"/>
      <c r="P56" s="384"/>
      <c r="Q56" s="409"/>
      <c r="R56" s="409"/>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row>
    <row r="57" spans="1:86">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row>
    <row r="58" spans="1:86">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row>
    <row r="59" spans="1:86">
      <c r="C59" s="404"/>
      <c r="D59" s="404"/>
      <c r="E59" s="404"/>
      <c r="F59" s="404"/>
      <c r="G59" s="404"/>
      <c r="H59" s="404"/>
      <c r="I59" s="404"/>
      <c r="J59" s="404"/>
      <c r="K59" s="404"/>
      <c r="L59" s="418"/>
      <c r="P59" s="418"/>
      <c r="Q59" s="419"/>
      <c r="R59" s="419"/>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row>
    <row r="60" spans="1:86">
      <c r="A60" s="388"/>
      <c r="C60" s="404"/>
      <c r="D60" s="404"/>
      <c r="E60" s="404"/>
      <c r="F60" s="404"/>
      <c r="G60" s="404"/>
      <c r="H60" s="404"/>
      <c r="I60" s="404"/>
      <c r="J60" s="404"/>
      <c r="K60" s="404"/>
      <c r="L60" s="418"/>
      <c r="P60" s="418"/>
      <c r="Q60" s="419"/>
      <c r="R60" s="419"/>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8"/>
      <c r="BZ60" s="348"/>
      <c r="CA60" s="348"/>
      <c r="CB60" s="348"/>
      <c r="CC60" s="348"/>
      <c r="CD60" s="348"/>
      <c r="CE60" s="348"/>
      <c r="CF60" s="348"/>
      <c r="CG60" s="348"/>
      <c r="CH60" s="348"/>
    </row>
    <row r="61" spans="1:86">
      <c r="A61" s="38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8"/>
      <c r="CC61" s="348"/>
      <c r="CD61" s="348"/>
      <c r="CE61" s="348"/>
      <c r="CF61" s="348"/>
      <c r="CG61" s="348"/>
      <c r="CH61" s="348"/>
    </row>
    <row r="62" spans="1:86" ht="15.75" customHeight="1">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row>
    <row r="63" spans="1:86" s="408" customFormat="1">
      <c r="B63" s="388"/>
      <c r="C63" s="380"/>
      <c r="D63" s="380"/>
      <c r="E63" s="380"/>
      <c r="F63" s="380"/>
      <c r="G63" s="380"/>
      <c r="H63" s="380"/>
      <c r="I63" s="380"/>
      <c r="J63" s="380"/>
      <c r="K63" s="380"/>
      <c r="L63" s="384"/>
      <c r="M63" s="395"/>
      <c r="N63" s="395"/>
      <c r="O63" s="395"/>
      <c r="P63" s="384"/>
      <c r="Q63" s="409"/>
      <c r="R63" s="409"/>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row>
    <row r="64" spans="1:86">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8"/>
      <c r="BZ64" s="348"/>
      <c r="CA64" s="348"/>
      <c r="CB64" s="348"/>
      <c r="CC64" s="348"/>
      <c r="CD64" s="348"/>
      <c r="CE64" s="348"/>
      <c r="CF64" s="348"/>
      <c r="CG64" s="348"/>
      <c r="CH64" s="348"/>
    </row>
    <row r="65" spans="1:86">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row>
    <row r="66" spans="1:86">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8"/>
      <c r="BX66" s="348"/>
      <c r="BY66" s="348"/>
      <c r="BZ66" s="348"/>
      <c r="CA66" s="348"/>
      <c r="CB66" s="348"/>
      <c r="CC66" s="348"/>
      <c r="CD66" s="348"/>
      <c r="CE66" s="348"/>
      <c r="CF66" s="348"/>
      <c r="CG66" s="348"/>
      <c r="CH66" s="348"/>
    </row>
    <row r="67" spans="1:86">
      <c r="AS67" s="348"/>
      <c r="AT67" s="348"/>
      <c r="AU67" s="348"/>
      <c r="AV67" s="348"/>
      <c r="AW67" s="348"/>
      <c r="AX67" s="348"/>
      <c r="AY67" s="348"/>
      <c r="AZ67" s="348"/>
      <c r="BA67" s="348"/>
      <c r="BB67" s="348"/>
      <c r="BC67" s="348"/>
      <c r="BD67" s="348"/>
      <c r="BE67" s="348"/>
      <c r="BF67" s="348"/>
      <c r="BG67" s="348"/>
      <c r="BH67" s="348"/>
      <c r="BI67" s="348"/>
      <c r="BJ67" s="348"/>
      <c r="BK67" s="348"/>
      <c r="BL67" s="348"/>
      <c r="BM67" s="348"/>
      <c r="BN67" s="348"/>
      <c r="BO67" s="348"/>
      <c r="BP67" s="348"/>
      <c r="BQ67" s="348"/>
      <c r="BR67" s="348"/>
      <c r="BS67" s="348"/>
      <c r="BT67" s="348"/>
      <c r="BU67" s="348"/>
      <c r="BV67" s="348"/>
      <c r="BW67" s="348"/>
      <c r="BX67" s="348"/>
      <c r="BY67" s="348"/>
      <c r="BZ67" s="348"/>
      <c r="CA67" s="348"/>
      <c r="CB67" s="348"/>
      <c r="CC67" s="348"/>
      <c r="CD67" s="348"/>
      <c r="CE67" s="348"/>
      <c r="CF67" s="348"/>
      <c r="CG67" s="348"/>
      <c r="CH67" s="348"/>
    </row>
    <row r="68" spans="1:86">
      <c r="A68" s="408"/>
      <c r="C68" s="420"/>
      <c r="D68" s="420"/>
      <c r="E68" s="420"/>
      <c r="F68" s="420"/>
      <c r="G68" s="420"/>
      <c r="H68" s="420"/>
      <c r="I68" s="420"/>
      <c r="J68" s="420"/>
      <c r="K68" s="420"/>
      <c r="L68" s="420"/>
      <c r="P68" s="420"/>
      <c r="Q68" s="421"/>
      <c r="R68" s="421"/>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row>
    <row r="69" spans="1:86">
      <c r="A69" s="422"/>
      <c r="B69" s="422"/>
      <c r="C69" s="420"/>
      <c r="D69" s="420"/>
      <c r="E69" s="420"/>
      <c r="F69" s="420"/>
      <c r="G69" s="420"/>
      <c r="H69" s="420"/>
      <c r="I69" s="420"/>
      <c r="J69" s="420"/>
      <c r="K69" s="420"/>
      <c r="L69" s="420"/>
      <c r="P69" s="420"/>
      <c r="Q69" s="421"/>
      <c r="R69" s="421"/>
      <c r="AS69" s="348"/>
      <c r="AT69" s="348"/>
      <c r="AU69" s="348"/>
      <c r="AV69" s="348"/>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8"/>
      <c r="BU69" s="348"/>
      <c r="BV69" s="348"/>
      <c r="BW69" s="348"/>
      <c r="BX69" s="348"/>
      <c r="BY69" s="348"/>
      <c r="BZ69" s="348"/>
      <c r="CA69" s="348"/>
      <c r="CB69" s="348"/>
      <c r="CC69" s="348"/>
      <c r="CD69" s="348"/>
      <c r="CE69" s="348"/>
      <c r="CF69" s="348"/>
      <c r="CG69" s="348"/>
      <c r="CH69" s="348"/>
    </row>
    <row r="70" spans="1:86">
      <c r="A70" s="422"/>
      <c r="B70" s="422"/>
      <c r="C70" s="420"/>
      <c r="D70" s="420"/>
      <c r="E70" s="420"/>
      <c r="F70" s="420"/>
      <c r="G70" s="420"/>
      <c r="H70" s="420"/>
      <c r="I70" s="420"/>
      <c r="J70" s="420"/>
      <c r="K70" s="420"/>
      <c r="L70" s="420"/>
      <c r="P70" s="420"/>
      <c r="Q70" s="421"/>
      <c r="R70" s="421"/>
      <c r="AS70" s="348"/>
      <c r="AT70" s="348"/>
      <c r="AU70" s="348"/>
      <c r="AV70" s="348"/>
      <c r="AW70" s="348"/>
      <c r="AX70" s="348"/>
      <c r="AY70" s="348"/>
      <c r="AZ70" s="348"/>
      <c r="BA70" s="348"/>
      <c r="BB70" s="348"/>
      <c r="BC70" s="348"/>
      <c r="BD70" s="348"/>
      <c r="BE70" s="348"/>
      <c r="BF70" s="348"/>
      <c r="BG70" s="348"/>
      <c r="BH70" s="348"/>
      <c r="BI70" s="348"/>
      <c r="BJ70" s="348"/>
      <c r="BK70" s="348"/>
      <c r="BL70" s="348"/>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row>
    <row r="71" spans="1:86">
      <c r="A71" s="422"/>
      <c r="B71" s="422"/>
      <c r="C71" s="420"/>
      <c r="D71" s="420"/>
      <c r="E71" s="420"/>
      <c r="F71" s="420"/>
      <c r="G71" s="420"/>
      <c r="H71" s="420"/>
      <c r="I71" s="420"/>
      <c r="J71" s="420"/>
      <c r="K71" s="420"/>
      <c r="L71" s="420"/>
      <c r="P71" s="420"/>
      <c r="Q71" s="421"/>
      <c r="R71" s="421"/>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row>
    <row r="72" spans="1:86">
      <c r="A72" s="422"/>
      <c r="B72" s="422"/>
      <c r="C72" s="420"/>
      <c r="D72" s="420"/>
      <c r="E72" s="420"/>
      <c r="F72" s="420"/>
      <c r="G72" s="420"/>
      <c r="H72" s="420"/>
      <c r="I72" s="420"/>
      <c r="J72" s="420"/>
      <c r="K72" s="420"/>
      <c r="L72" s="420"/>
      <c r="P72" s="420"/>
      <c r="Q72" s="421"/>
      <c r="R72" s="421"/>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row>
    <row r="73" spans="1:86">
      <c r="A73" s="422"/>
      <c r="B73" s="422"/>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row>
    <row r="74" spans="1:86">
      <c r="A74" s="386"/>
      <c r="B74" s="387"/>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8"/>
      <c r="BZ74" s="348"/>
      <c r="CA74" s="348"/>
      <c r="CB74" s="348"/>
      <c r="CC74" s="348"/>
      <c r="CD74" s="348"/>
      <c r="CE74" s="348"/>
      <c r="CF74" s="348"/>
      <c r="CG74" s="348"/>
      <c r="CH74" s="348"/>
    </row>
    <row r="75" spans="1:86">
      <c r="A75" s="386"/>
      <c r="B75" s="387"/>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row>
    <row r="76" spans="1:86">
      <c r="A76" s="386"/>
      <c r="B76" s="387"/>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8"/>
      <c r="BZ76" s="348"/>
      <c r="CA76" s="348"/>
      <c r="CB76" s="348"/>
      <c r="CC76" s="348"/>
      <c r="CD76" s="348"/>
      <c r="CE76" s="348"/>
      <c r="CF76" s="348"/>
      <c r="CG76" s="348"/>
      <c r="CH76" s="348"/>
    </row>
    <row r="77" spans="1:86">
      <c r="A77" s="386"/>
      <c r="B77" s="387"/>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8"/>
      <c r="BZ77" s="348"/>
      <c r="CA77" s="348"/>
      <c r="CB77" s="348"/>
      <c r="CC77" s="348"/>
      <c r="CD77" s="348"/>
      <c r="CE77" s="348"/>
      <c r="CF77" s="348"/>
      <c r="CG77" s="348"/>
      <c r="CH77" s="348"/>
    </row>
    <row r="78" spans="1:86">
      <c r="A78" s="386"/>
      <c r="B78" s="387"/>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row>
    <row r="79" spans="1:86">
      <c r="A79" s="386"/>
      <c r="B79" s="387"/>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8"/>
      <c r="BZ79" s="348"/>
      <c r="CA79" s="348"/>
      <c r="CB79" s="348"/>
      <c r="CC79" s="348"/>
      <c r="CD79" s="348"/>
      <c r="CE79" s="348"/>
      <c r="CF79" s="348"/>
      <c r="CG79" s="348"/>
      <c r="CH79" s="348"/>
    </row>
    <row r="80" spans="1:86">
      <c r="A80" s="386"/>
      <c r="B80" s="387"/>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row>
    <row r="81" spans="1:86">
      <c r="A81" s="386"/>
      <c r="B81" s="387"/>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8"/>
      <c r="BZ81" s="348"/>
      <c r="CA81" s="348"/>
      <c r="CB81" s="348"/>
      <c r="CC81" s="348"/>
      <c r="CD81" s="348"/>
      <c r="CE81" s="348"/>
      <c r="CF81" s="348"/>
      <c r="CG81" s="348"/>
      <c r="CH81" s="348"/>
    </row>
    <row r="82" spans="1:86">
      <c r="A82" s="386"/>
      <c r="B82" s="387"/>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8"/>
      <c r="CH82" s="348"/>
    </row>
    <row r="83" spans="1:86">
      <c r="A83" s="386"/>
      <c r="B83" s="387"/>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row>
    <row r="84" spans="1:86">
      <c r="A84" s="386"/>
      <c r="B84" s="387"/>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8"/>
      <c r="BZ84" s="348"/>
      <c r="CA84" s="348"/>
      <c r="CB84" s="348"/>
      <c r="CC84" s="348"/>
      <c r="CD84" s="348"/>
      <c r="CE84" s="348"/>
      <c r="CF84" s="348"/>
      <c r="CG84" s="348"/>
      <c r="CH84" s="348"/>
    </row>
    <row r="85" spans="1:86">
      <c r="A85" s="386"/>
      <c r="B85" s="387"/>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8"/>
      <c r="BZ85" s="348"/>
      <c r="CA85" s="348"/>
      <c r="CB85" s="348"/>
      <c r="CC85" s="348"/>
      <c r="CD85" s="348"/>
      <c r="CE85" s="348"/>
      <c r="CF85" s="348"/>
      <c r="CG85" s="348"/>
      <c r="CH85" s="348"/>
    </row>
    <row r="86" spans="1:86">
      <c r="A86" s="386"/>
      <c r="B86" s="387"/>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8"/>
      <c r="BZ86" s="348"/>
      <c r="CA86" s="348"/>
      <c r="CB86" s="348"/>
      <c r="CC86" s="348"/>
      <c r="CD86" s="348"/>
      <c r="CE86" s="348"/>
      <c r="CF86" s="348"/>
      <c r="CG86" s="348"/>
      <c r="CH86" s="348"/>
    </row>
    <row r="87" spans="1:86">
      <c r="A87" s="386"/>
      <c r="B87" s="387"/>
      <c r="BP87" s="348"/>
      <c r="BQ87" s="348"/>
      <c r="BR87" s="348"/>
      <c r="BS87" s="348"/>
      <c r="BT87" s="348"/>
      <c r="BU87" s="348"/>
      <c r="BV87" s="348"/>
      <c r="BW87" s="348"/>
      <c r="BX87" s="348"/>
      <c r="BY87" s="348"/>
      <c r="BZ87" s="348"/>
      <c r="CA87" s="348"/>
      <c r="CB87" s="348"/>
      <c r="CC87" s="348"/>
      <c r="CD87" s="348"/>
      <c r="CE87" s="348"/>
      <c r="CF87" s="348"/>
      <c r="CG87" s="348"/>
      <c r="CH87" s="348"/>
    </row>
    <row r="88" spans="1:86">
      <c r="A88" s="386"/>
      <c r="B88" s="387"/>
      <c r="BP88" s="348"/>
      <c r="BQ88" s="348"/>
      <c r="BR88" s="348"/>
      <c r="BS88" s="348"/>
      <c r="BT88" s="348"/>
      <c r="BU88" s="348"/>
      <c r="BV88" s="348"/>
      <c r="BW88" s="348"/>
      <c r="BX88" s="348"/>
      <c r="BY88" s="348"/>
      <c r="BZ88" s="348"/>
      <c r="CA88" s="348"/>
      <c r="CB88" s="348"/>
      <c r="CC88" s="348"/>
      <c r="CD88" s="348"/>
      <c r="CE88" s="348"/>
      <c r="CF88" s="348"/>
      <c r="CG88" s="348"/>
      <c r="CH88" s="348"/>
    </row>
    <row r="89" spans="1:86">
      <c r="A89" s="386"/>
      <c r="B89" s="387"/>
      <c r="BP89" s="348"/>
      <c r="BQ89" s="348"/>
      <c r="BR89" s="348"/>
      <c r="BS89" s="348"/>
      <c r="BT89" s="348"/>
      <c r="BU89" s="348"/>
      <c r="BV89" s="348"/>
      <c r="BW89" s="348"/>
      <c r="BX89" s="348"/>
      <c r="BY89" s="348"/>
      <c r="BZ89" s="348"/>
      <c r="CA89" s="348"/>
      <c r="CB89" s="348"/>
      <c r="CC89" s="348"/>
      <c r="CD89" s="348"/>
      <c r="CE89" s="348"/>
      <c r="CF89" s="348"/>
      <c r="CG89" s="348"/>
      <c r="CH89" s="348"/>
    </row>
    <row r="90" spans="1:86">
      <c r="A90" s="386"/>
      <c r="B90" s="387"/>
      <c r="BP90" s="348"/>
      <c r="BQ90" s="348"/>
      <c r="BR90" s="348"/>
      <c r="BS90" s="348"/>
      <c r="BT90" s="348"/>
      <c r="BU90" s="348"/>
      <c r="BV90" s="348"/>
      <c r="BW90" s="348"/>
      <c r="BX90" s="348"/>
      <c r="BY90" s="348"/>
      <c r="BZ90" s="348"/>
      <c r="CA90" s="348"/>
      <c r="CB90" s="348"/>
      <c r="CC90" s="348"/>
      <c r="CD90" s="348"/>
      <c r="CE90" s="348"/>
      <c r="CF90" s="348"/>
      <c r="CG90" s="348"/>
      <c r="CH90" s="348"/>
    </row>
    <row r="91" spans="1:86">
      <c r="A91" s="386"/>
      <c r="B91" s="387"/>
      <c r="BP91" s="348"/>
      <c r="BQ91" s="348"/>
      <c r="BR91" s="348"/>
      <c r="BS91" s="348"/>
      <c r="BT91" s="348"/>
      <c r="BU91" s="348"/>
      <c r="BV91" s="348"/>
      <c r="BW91" s="348"/>
      <c r="BX91" s="348"/>
      <c r="BY91" s="348"/>
      <c r="BZ91" s="348"/>
      <c r="CA91" s="348"/>
      <c r="CB91" s="348"/>
      <c r="CC91" s="348"/>
      <c r="CD91" s="348"/>
      <c r="CE91" s="348"/>
      <c r="CF91" s="348"/>
      <c r="CG91" s="348"/>
      <c r="CH91" s="348"/>
    </row>
    <row r="92" spans="1:86">
      <c r="A92" s="386"/>
      <c r="B92" s="387"/>
      <c r="BP92" s="348"/>
      <c r="BQ92" s="348"/>
      <c r="BR92" s="348"/>
      <c r="BS92" s="348"/>
      <c r="BT92" s="348"/>
      <c r="BU92" s="348"/>
      <c r="BV92" s="348"/>
      <c r="BW92" s="348"/>
      <c r="BX92" s="348"/>
      <c r="BY92" s="348"/>
      <c r="BZ92" s="348"/>
      <c r="CA92" s="348"/>
      <c r="CB92" s="348"/>
      <c r="CC92" s="348"/>
      <c r="CD92" s="348"/>
      <c r="CE92" s="348"/>
      <c r="CF92" s="348"/>
      <c r="CG92" s="348"/>
      <c r="CH92" s="348"/>
    </row>
    <row r="93" spans="1:86">
      <c r="A93" s="386"/>
      <c r="B93" s="387"/>
      <c r="BP93" s="348"/>
      <c r="BQ93" s="348"/>
      <c r="BR93" s="348"/>
      <c r="BS93" s="348"/>
      <c r="BT93" s="348"/>
      <c r="BU93" s="348"/>
      <c r="BV93" s="348"/>
      <c r="BW93" s="348"/>
      <c r="BX93" s="348"/>
      <c r="BY93" s="348"/>
      <c r="BZ93" s="348"/>
      <c r="CA93" s="348"/>
      <c r="CB93" s="348"/>
      <c r="CC93" s="348"/>
      <c r="CD93" s="348"/>
      <c r="CE93" s="348"/>
      <c r="CF93" s="348"/>
      <c r="CG93" s="348"/>
      <c r="CH93" s="348"/>
    </row>
    <row r="94" spans="1:86">
      <c r="A94" s="386"/>
      <c r="B94" s="387"/>
      <c r="BP94" s="348"/>
      <c r="BQ94" s="348"/>
      <c r="BR94" s="348"/>
      <c r="BS94" s="348"/>
      <c r="BT94" s="348"/>
      <c r="BU94" s="348"/>
      <c r="BV94" s="348"/>
      <c r="BW94" s="348"/>
      <c r="BX94" s="348"/>
      <c r="BY94" s="348"/>
      <c r="BZ94" s="348"/>
      <c r="CA94" s="348"/>
      <c r="CB94" s="348"/>
      <c r="CC94" s="348"/>
      <c r="CD94" s="348"/>
      <c r="CE94" s="348"/>
      <c r="CF94" s="348"/>
      <c r="CG94" s="348"/>
      <c r="CH94" s="348"/>
    </row>
    <row r="95" spans="1:86">
      <c r="A95" s="386"/>
      <c r="B95" s="387"/>
      <c r="BP95" s="348"/>
      <c r="BQ95" s="348"/>
      <c r="BR95" s="348"/>
      <c r="BS95" s="348"/>
      <c r="BT95" s="348"/>
      <c r="BU95" s="348"/>
      <c r="BV95" s="348"/>
      <c r="BW95" s="348"/>
      <c r="BX95" s="348"/>
      <c r="BY95" s="348"/>
      <c r="BZ95" s="348"/>
      <c r="CA95" s="348"/>
      <c r="CB95" s="348"/>
      <c r="CC95" s="348"/>
      <c r="CD95" s="348"/>
      <c r="CE95" s="348"/>
      <c r="CF95" s="348"/>
      <c r="CG95" s="348"/>
      <c r="CH95" s="348"/>
    </row>
    <row r="96" spans="1:86">
      <c r="A96" s="386"/>
      <c r="B96" s="387"/>
      <c r="BP96" s="348"/>
      <c r="BQ96" s="348"/>
      <c r="BR96" s="348"/>
      <c r="BS96" s="348"/>
      <c r="BT96" s="348"/>
      <c r="BU96" s="348"/>
      <c r="BV96" s="348"/>
      <c r="BW96" s="348"/>
      <c r="BX96" s="348"/>
      <c r="BY96" s="348"/>
      <c r="BZ96" s="348"/>
      <c r="CA96" s="348"/>
      <c r="CB96" s="348"/>
      <c r="CC96" s="348"/>
      <c r="CD96" s="348"/>
      <c r="CE96" s="348"/>
      <c r="CF96" s="348"/>
      <c r="CG96" s="348"/>
      <c r="CH96" s="348"/>
    </row>
    <row r="97" spans="1:86">
      <c r="A97" s="386"/>
      <c r="B97" s="387"/>
      <c r="BP97" s="348"/>
      <c r="BQ97" s="348"/>
      <c r="BR97" s="348"/>
      <c r="BS97" s="348"/>
      <c r="BT97" s="348"/>
      <c r="BU97" s="348"/>
      <c r="BV97" s="348"/>
      <c r="BW97" s="348"/>
      <c r="BX97" s="348"/>
      <c r="BY97" s="348"/>
      <c r="BZ97" s="348"/>
      <c r="CA97" s="348"/>
      <c r="CB97" s="348"/>
      <c r="CC97" s="348"/>
      <c r="CD97" s="348"/>
      <c r="CE97" s="348"/>
      <c r="CF97" s="348"/>
      <c r="CG97" s="348"/>
      <c r="CH97" s="348"/>
    </row>
    <row r="98" spans="1:86">
      <c r="A98" s="386"/>
      <c r="B98" s="387"/>
      <c r="BP98" s="348"/>
      <c r="BQ98" s="348"/>
      <c r="BR98" s="348"/>
      <c r="BS98" s="348"/>
      <c r="BT98" s="348"/>
      <c r="BU98" s="348"/>
      <c r="BV98" s="348"/>
      <c r="BW98" s="348"/>
      <c r="BX98" s="348"/>
      <c r="BY98" s="348"/>
      <c r="BZ98" s="348"/>
      <c r="CA98" s="348"/>
      <c r="CB98" s="348"/>
      <c r="CC98" s="348"/>
      <c r="CD98" s="348"/>
      <c r="CE98" s="348"/>
      <c r="CF98" s="348"/>
      <c r="CG98" s="348"/>
      <c r="CH98" s="348"/>
    </row>
    <row r="99" spans="1:86">
      <c r="A99" s="386"/>
      <c r="B99" s="387"/>
      <c r="BP99" s="348"/>
      <c r="BQ99" s="348"/>
      <c r="BR99" s="348"/>
      <c r="BS99" s="348"/>
      <c r="BT99" s="348"/>
      <c r="BU99" s="348"/>
      <c r="BV99" s="348"/>
      <c r="BW99" s="348"/>
      <c r="BX99" s="348"/>
      <c r="BY99" s="348"/>
      <c r="BZ99" s="348"/>
      <c r="CA99" s="348"/>
      <c r="CB99" s="348"/>
      <c r="CC99" s="348"/>
      <c r="CD99" s="348"/>
      <c r="CE99" s="348"/>
      <c r="CF99" s="348"/>
      <c r="CG99" s="348"/>
      <c r="CH99" s="348"/>
    </row>
    <row r="100" spans="1:86">
      <c r="A100" s="386"/>
      <c r="B100" s="387"/>
      <c r="BP100" s="348"/>
      <c r="BQ100" s="348"/>
      <c r="BR100" s="348"/>
      <c r="BS100" s="348"/>
      <c r="BT100" s="348"/>
      <c r="BU100" s="348"/>
      <c r="BV100" s="348"/>
      <c r="BW100" s="348"/>
      <c r="BX100" s="348"/>
      <c r="BY100" s="348"/>
      <c r="BZ100" s="348"/>
      <c r="CA100" s="348"/>
      <c r="CB100" s="348"/>
      <c r="CC100" s="348"/>
      <c r="CD100" s="348"/>
      <c r="CE100" s="348"/>
      <c r="CF100" s="348"/>
      <c r="CG100" s="348"/>
      <c r="CH100" s="348"/>
    </row>
    <row r="101" spans="1:86">
      <c r="A101" s="386"/>
      <c r="B101" s="387"/>
      <c r="BP101" s="348"/>
      <c r="BQ101" s="348"/>
      <c r="BR101" s="348"/>
      <c r="BS101" s="348"/>
      <c r="BT101" s="348"/>
      <c r="BU101" s="348"/>
      <c r="BV101" s="348"/>
      <c r="BW101" s="348"/>
      <c r="BX101" s="348"/>
      <c r="BY101" s="348"/>
      <c r="BZ101" s="348"/>
      <c r="CA101" s="348"/>
      <c r="CB101" s="348"/>
      <c r="CC101" s="348"/>
      <c r="CD101" s="348"/>
      <c r="CE101" s="348"/>
      <c r="CF101" s="348"/>
      <c r="CG101" s="348"/>
      <c r="CH101" s="348"/>
    </row>
    <row r="102" spans="1:86">
      <c r="A102" s="386"/>
      <c r="B102" s="387"/>
      <c r="BP102" s="348"/>
      <c r="BQ102" s="348"/>
      <c r="BR102" s="348"/>
      <c r="BS102" s="348"/>
      <c r="BT102" s="348"/>
      <c r="BU102" s="348"/>
      <c r="BV102" s="348"/>
      <c r="BW102" s="348"/>
      <c r="BX102" s="348"/>
      <c r="BY102" s="348"/>
      <c r="BZ102" s="348"/>
      <c r="CA102" s="348"/>
      <c r="CB102" s="348"/>
      <c r="CC102" s="348"/>
      <c r="CD102" s="348"/>
      <c r="CE102" s="348"/>
      <c r="CF102" s="348"/>
      <c r="CG102" s="348"/>
      <c r="CH102" s="348"/>
    </row>
    <row r="103" spans="1:86">
      <c r="A103" s="386"/>
      <c r="B103" s="387"/>
      <c r="BP103" s="348"/>
      <c r="BQ103" s="348"/>
      <c r="BR103" s="348"/>
      <c r="BS103" s="348"/>
      <c r="BT103" s="348"/>
      <c r="BU103" s="348"/>
      <c r="BV103" s="348"/>
      <c r="BW103" s="348"/>
      <c r="BX103" s="348"/>
      <c r="BY103" s="348"/>
      <c r="BZ103" s="348"/>
      <c r="CA103" s="348"/>
      <c r="CB103" s="348"/>
      <c r="CC103" s="348"/>
      <c r="CD103" s="348"/>
      <c r="CE103" s="348"/>
      <c r="CF103" s="348"/>
      <c r="CG103" s="348"/>
      <c r="CH103" s="348"/>
    </row>
    <row r="104" spans="1:86">
      <c r="A104" s="386"/>
      <c r="B104" s="387"/>
      <c r="BP104" s="348"/>
      <c r="BQ104" s="348"/>
      <c r="BR104" s="348"/>
      <c r="BS104" s="348"/>
      <c r="BT104" s="348"/>
      <c r="BU104" s="348"/>
      <c r="BV104" s="348"/>
      <c r="BW104" s="348"/>
      <c r="BX104" s="348"/>
      <c r="BY104" s="348"/>
      <c r="BZ104" s="348"/>
      <c r="CA104" s="348"/>
      <c r="CB104" s="348"/>
      <c r="CC104" s="348"/>
      <c r="CD104" s="348"/>
      <c r="CE104" s="348"/>
      <c r="CF104" s="348"/>
      <c r="CG104" s="348"/>
      <c r="CH104" s="348"/>
    </row>
    <row r="105" spans="1:86">
      <c r="A105" s="386"/>
      <c r="B105" s="387"/>
      <c r="BP105" s="348"/>
      <c r="BQ105" s="348"/>
      <c r="BR105" s="348"/>
      <c r="BS105" s="348"/>
      <c r="BT105" s="348"/>
      <c r="BU105" s="348"/>
      <c r="BV105" s="348"/>
      <c r="BW105" s="348"/>
      <c r="BX105" s="348"/>
      <c r="BY105" s="348"/>
      <c r="BZ105" s="348"/>
      <c r="CA105" s="348"/>
      <c r="CB105" s="348"/>
      <c r="CC105" s="348"/>
      <c r="CD105" s="348"/>
      <c r="CE105" s="348"/>
      <c r="CF105" s="348"/>
      <c r="CG105" s="348"/>
      <c r="CH105" s="348"/>
    </row>
    <row r="106" spans="1:86">
      <c r="A106" s="386"/>
      <c r="B106" s="387"/>
      <c r="BP106" s="348"/>
      <c r="BQ106" s="348"/>
      <c r="BR106" s="348"/>
      <c r="BS106" s="348"/>
      <c r="BT106" s="348"/>
      <c r="BU106" s="348"/>
      <c r="BV106" s="348"/>
      <c r="BW106" s="348"/>
      <c r="BX106" s="348"/>
      <c r="BY106" s="348"/>
      <c r="BZ106" s="348"/>
      <c r="CA106" s="348"/>
      <c r="CB106" s="348"/>
      <c r="CC106" s="348"/>
      <c r="CD106" s="348"/>
      <c r="CE106" s="348"/>
      <c r="CF106" s="348"/>
      <c r="CG106" s="348"/>
      <c r="CH106" s="348"/>
    </row>
    <row r="107" spans="1:86">
      <c r="A107" s="386"/>
      <c r="B107" s="387"/>
    </row>
    <row r="108" spans="1:86">
      <c r="A108" s="386"/>
      <c r="B108" s="387"/>
    </row>
    <row r="109" spans="1:86">
      <c r="A109" s="386"/>
      <c r="B109" s="387"/>
    </row>
    <row r="110" spans="1:86">
      <c r="A110" s="386"/>
      <c r="B110" s="387"/>
    </row>
    <row r="111" spans="1:86">
      <c r="A111" s="386"/>
      <c r="B111" s="387"/>
    </row>
    <row r="112" spans="1:86">
      <c r="A112" s="386"/>
      <c r="B112" s="387"/>
    </row>
    <row r="113" spans="1:2">
      <c r="A113" s="386"/>
      <c r="B113" s="387"/>
    </row>
    <row r="114" spans="1:2">
      <c r="A114" s="386"/>
      <c r="B114" s="387"/>
    </row>
    <row r="115" spans="1:2">
      <c r="A115" s="386"/>
      <c r="B115" s="387"/>
    </row>
    <row r="116" spans="1:2">
      <c r="A116" s="386"/>
      <c r="B116" s="387"/>
    </row>
    <row r="117" spans="1:2">
      <c r="A117" s="386"/>
      <c r="B117" s="387"/>
    </row>
    <row r="118" spans="1:2">
      <c r="A118" s="386"/>
      <c r="B118" s="387"/>
    </row>
    <row r="119" spans="1:2">
      <c r="A119" s="386"/>
      <c r="B119" s="387"/>
    </row>
    <row r="120" spans="1:2">
      <c r="A120" s="386"/>
      <c r="B120" s="387"/>
    </row>
    <row r="121" spans="1:2">
      <c r="A121" s="386"/>
      <c r="B121" s="387"/>
    </row>
    <row r="122" spans="1:2">
      <c r="A122" s="386"/>
      <c r="B122" s="387"/>
    </row>
    <row r="123" spans="1:2">
      <c r="A123" s="386"/>
      <c r="B123" s="387"/>
    </row>
    <row r="124" spans="1:2">
      <c r="A124" s="386"/>
      <c r="B124" s="387"/>
    </row>
    <row r="125" spans="1:2">
      <c r="A125" s="386"/>
      <c r="B125" s="387"/>
    </row>
    <row r="126" spans="1:2">
      <c r="A126" s="386"/>
      <c r="B126" s="387"/>
    </row>
    <row r="127" spans="1:2">
      <c r="A127" s="386"/>
      <c r="B127" s="387"/>
    </row>
    <row r="128" spans="1:2">
      <c r="A128" s="386"/>
      <c r="B128" s="387"/>
    </row>
    <row r="129" spans="1:2">
      <c r="A129" s="386"/>
      <c r="B129" s="387"/>
    </row>
    <row r="130" spans="1:2">
      <c r="A130" s="386"/>
      <c r="B130" s="387"/>
    </row>
    <row r="131" spans="1:2">
      <c r="A131" s="386"/>
      <c r="B131" s="387"/>
    </row>
    <row r="132" spans="1:2">
      <c r="A132" s="386"/>
      <c r="B132" s="387"/>
    </row>
    <row r="133" spans="1:2">
      <c r="A133" s="386"/>
      <c r="B133" s="387"/>
    </row>
    <row r="134" spans="1:2">
      <c r="A134" s="386"/>
      <c r="B134" s="387"/>
    </row>
    <row r="135" spans="1:2">
      <c r="A135" s="386"/>
      <c r="B135" s="387"/>
    </row>
    <row r="136" spans="1:2">
      <c r="A136" s="386"/>
      <c r="B136" s="387"/>
    </row>
    <row r="137" spans="1:2">
      <c r="A137" s="386"/>
      <c r="B137" s="387"/>
    </row>
    <row r="138" spans="1:2">
      <c r="A138" s="386"/>
      <c r="B138" s="387"/>
    </row>
    <row r="139" spans="1:2">
      <c r="A139" s="386"/>
      <c r="B139" s="387"/>
    </row>
    <row r="140" spans="1:2">
      <c r="A140" s="386"/>
      <c r="B140" s="387"/>
    </row>
    <row r="141" spans="1:2">
      <c r="A141" s="386"/>
      <c r="B141" s="387"/>
    </row>
    <row r="142" spans="1:2">
      <c r="A142" s="386"/>
      <c r="B142" s="387"/>
    </row>
    <row r="143" spans="1:2">
      <c r="A143" s="386"/>
      <c r="B143" s="387"/>
    </row>
    <row r="144" spans="1:2">
      <c r="A144" s="386"/>
      <c r="B144" s="387"/>
    </row>
    <row r="145" spans="1:2">
      <c r="A145" s="386"/>
      <c r="B145" s="387"/>
    </row>
    <row r="146" spans="1:2">
      <c r="A146" s="386"/>
      <c r="B146" s="387"/>
    </row>
    <row r="147" spans="1:2">
      <c r="A147" s="386"/>
      <c r="B147" s="387"/>
    </row>
    <row r="148" spans="1:2">
      <c r="A148" s="386"/>
      <c r="B148" s="387"/>
    </row>
    <row r="149" spans="1:2">
      <c r="A149" s="386"/>
      <c r="B149" s="387"/>
    </row>
    <row r="150" spans="1:2">
      <c r="A150" s="386"/>
      <c r="B150" s="387"/>
    </row>
    <row r="151" spans="1:2">
      <c r="A151" s="386"/>
      <c r="B151" s="387"/>
    </row>
    <row r="152" spans="1:2">
      <c r="A152" s="386"/>
      <c r="B152" s="387"/>
    </row>
    <row r="153" spans="1:2">
      <c r="A153" s="386"/>
      <c r="B153" s="387"/>
    </row>
    <row r="154" spans="1:2">
      <c r="A154" s="386"/>
      <c r="B154" s="387"/>
    </row>
    <row r="155" spans="1:2">
      <c r="A155" s="386"/>
      <c r="B155" s="387"/>
    </row>
    <row r="156" spans="1:2">
      <c r="A156" s="386"/>
      <c r="B156" s="387"/>
    </row>
    <row r="157" spans="1:2">
      <c r="A157" s="386"/>
      <c r="B157" s="387"/>
    </row>
    <row r="158" spans="1:2">
      <c r="A158" s="386"/>
      <c r="B158" s="387"/>
    </row>
    <row r="159" spans="1:2">
      <c r="A159" s="386"/>
      <c r="B159" s="387"/>
    </row>
    <row r="160" spans="1:2">
      <c r="A160" s="386"/>
      <c r="B160" s="387"/>
    </row>
    <row r="161" spans="1:2">
      <c r="A161" s="386"/>
      <c r="B161" s="387"/>
    </row>
    <row r="162" spans="1:2">
      <c r="A162" s="386"/>
      <c r="B162" s="387"/>
    </row>
    <row r="163" spans="1:2">
      <c r="A163" s="386"/>
      <c r="B163" s="387"/>
    </row>
    <row r="164" spans="1:2">
      <c r="A164" s="386"/>
      <c r="B164" s="387"/>
    </row>
    <row r="165" spans="1:2">
      <c r="A165" s="386"/>
      <c r="B165" s="387"/>
    </row>
    <row r="166" spans="1:2">
      <c r="A166" s="386"/>
      <c r="B166" s="387"/>
    </row>
    <row r="167" spans="1:2">
      <c r="A167" s="386"/>
      <c r="B167" s="387"/>
    </row>
    <row r="168" spans="1:2">
      <c r="A168" s="386"/>
      <c r="B168" s="387"/>
    </row>
    <row r="169" spans="1:2">
      <c r="A169" s="386"/>
      <c r="B169" s="387"/>
    </row>
    <row r="170" spans="1:2">
      <c r="A170" s="386"/>
      <c r="B170" s="387"/>
    </row>
    <row r="171" spans="1:2">
      <c r="A171" s="386"/>
      <c r="B171" s="387"/>
    </row>
    <row r="172" spans="1:2">
      <c r="A172" s="386"/>
      <c r="B172" s="387"/>
    </row>
    <row r="173" spans="1:2">
      <c r="A173" s="386"/>
      <c r="B173" s="387"/>
    </row>
    <row r="174" spans="1:2">
      <c r="A174" s="386"/>
      <c r="B174" s="387"/>
    </row>
    <row r="175" spans="1:2">
      <c r="A175" s="386"/>
      <c r="B175" s="387"/>
    </row>
    <row r="176" spans="1:2">
      <c r="A176" s="386"/>
      <c r="B176" s="387"/>
    </row>
    <row r="177" spans="1:2">
      <c r="A177" s="386"/>
      <c r="B177" s="387"/>
    </row>
    <row r="178" spans="1:2">
      <c r="A178" s="386"/>
      <c r="B178" s="387"/>
    </row>
    <row r="179" spans="1:2">
      <c r="A179" s="386"/>
      <c r="B179" s="387"/>
    </row>
    <row r="180" spans="1:2">
      <c r="A180" s="386"/>
      <c r="B180" s="387"/>
    </row>
    <row r="181" spans="1:2">
      <c r="A181" s="386"/>
      <c r="B181" s="387"/>
    </row>
    <row r="182" spans="1:2">
      <c r="A182" s="386"/>
      <c r="B182" s="387"/>
    </row>
    <row r="183" spans="1:2">
      <c r="A183" s="386"/>
      <c r="B183" s="387"/>
    </row>
    <row r="184" spans="1:2">
      <c r="A184" s="386"/>
      <c r="B184" s="387"/>
    </row>
    <row r="185" spans="1:2">
      <c r="A185" s="386"/>
      <c r="B185" s="387"/>
    </row>
    <row r="186" spans="1:2">
      <c r="A186" s="386"/>
      <c r="B186" s="387"/>
    </row>
    <row r="187" spans="1:2">
      <c r="A187" s="386"/>
      <c r="B187" s="387"/>
    </row>
    <row r="188" spans="1:2">
      <c r="A188" s="386"/>
      <c r="B188" s="387"/>
    </row>
    <row r="189" spans="1:2">
      <c r="A189" s="386"/>
      <c r="B189" s="387"/>
    </row>
    <row r="190" spans="1:2">
      <c r="A190" s="386"/>
      <c r="B190" s="387"/>
    </row>
    <row r="191" spans="1:2">
      <c r="A191" s="386"/>
      <c r="B191" s="387"/>
    </row>
    <row r="192" spans="1:2">
      <c r="A192" s="386"/>
      <c r="B192" s="387"/>
    </row>
    <row r="193" spans="1:2">
      <c r="A193" s="386"/>
      <c r="B193" s="387"/>
    </row>
    <row r="194" spans="1:2">
      <c r="A194" s="386"/>
      <c r="B194" s="387"/>
    </row>
    <row r="195" spans="1:2">
      <c r="A195" s="386"/>
      <c r="B195" s="387"/>
    </row>
    <row r="196" spans="1:2">
      <c r="A196" s="386"/>
      <c r="B196" s="387"/>
    </row>
    <row r="197" spans="1:2">
      <c r="A197" s="386"/>
      <c r="B197" s="387"/>
    </row>
    <row r="198" spans="1:2">
      <c r="A198" s="386"/>
      <c r="B198" s="387"/>
    </row>
    <row r="199" spans="1:2">
      <c r="A199" s="386"/>
      <c r="B199" s="387"/>
    </row>
    <row r="200" spans="1:2">
      <c r="A200" s="386"/>
      <c r="B200" s="387"/>
    </row>
    <row r="201" spans="1:2">
      <c r="A201" s="386"/>
      <c r="B201" s="387"/>
    </row>
    <row r="202" spans="1:2">
      <c r="A202" s="386"/>
      <c r="B202" s="387"/>
    </row>
    <row r="203" spans="1:2">
      <c r="A203" s="386"/>
      <c r="B203" s="387"/>
    </row>
    <row r="204" spans="1:2">
      <c r="A204" s="386"/>
      <c r="B204" s="387"/>
    </row>
    <row r="205" spans="1:2">
      <c r="A205" s="386"/>
      <c r="B205" s="387"/>
    </row>
    <row r="206" spans="1:2">
      <c r="A206" s="386"/>
      <c r="B206" s="387"/>
    </row>
    <row r="207" spans="1:2">
      <c r="A207" s="386"/>
      <c r="B207" s="387"/>
    </row>
    <row r="208" spans="1:2">
      <c r="A208" s="386"/>
      <c r="B208" s="387"/>
    </row>
    <row r="209" spans="1:2">
      <c r="A209" s="386"/>
      <c r="B209" s="387"/>
    </row>
    <row r="210" spans="1:2">
      <c r="A210" s="386"/>
      <c r="B210" s="387"/>
    </row>
    <row r="211" spans="1:2">
      <c r="A211" s="386"/>
      <c r="B211" s="387"/>
    </row>
    <row r="212" spans="1:2">
      <c r="A212" s="386"/>
      <c r="B212" s="387"/>
    </row>
    <row r="213" spans="1:2">
      <c r="A213" s="386"/>
      <c r="B213" s="387"/>
    </row>
    <row r="214" spans="1:2">
      <c r="A214" s="386"/>
      <c r="B214" s="387"/>
    </row>
    <row r="215" spans="1:2">
      <c r="A215" s="386"/>
      <c r="B215" s="387"/>
    </row>
    <row r="216" spans="1:2">
      <c r="A216" s="386"/>
      <c r="B216" s="387"/>
    </row>
    <row r="217" spans="1:2">
      <c r="A217" s="386"/>
      <c r="B217" s="387"/>
    </row>
    <row r="218" spans="1:2">
      <c r="A218" s="386"/>
      <c r="B218" s="387"/>
    </row>
    <row r="219" spans="1:2">
      <c r="A219" s="386"/>
      <c r="B219" s="387"/>
    </row>
    <row r="220" spans="1:2">
      <c r="A220" s="386"/>
      <c r="B220" s="387"/>
    </row>
    <row r="221" spans="1:2">
      <c r="A221" s="386"/>
      <c r="B221" s="387"/>
    </row>
    <row r="222" spans="1:2">
      <c r="A222" s="386"/>
      <c r="B222" s="387"/>
    </row>
    <row r="223" spans="1:2">
      <c r="A223" s="386"/>
      <c r="B223" s="387"/>
    </row>
    <row r="224" spans="1:2">
      <c r="A224" s="386"/>
      <c r="B224" s="387"/>
    </row>
    <row r="225" spans="1:2">
      <c r="A225" s="386"/>
      <c r="B225" s="387"/>
    </row>
    <row r="226" spans="1:2">
      <c r="A226" s="386"/>
      <c r="B226" s="387"/>
    </row>
    <row r="227" spans="1:2">
      <c r="A227" s="386"/>
      <c r="B227" s="387"/>
    </row>
    <row r="228" spans="1:2">
      <c r="A228" s="386"/>
      <c r="B228" s="387"/>
    </row>
    <row r="229" spans="1:2">
      <c r="A229" s="386"/>
      <c r="B229" s="387"/>
    </row>
    <row r="230" spans="1:2">
      <c r="A230" s="386"/>
      <c r="B230" s="387"/>
    </row>
    <row r="231" spans="1:2">
      <c r="A231" s="386"/>
      <c r="B231" s="387"/>
    </row>
    <row r="232" spans="1:2">
      <c r="A232" s="386"/>
      <c r="B232" s="387"/>
    </row>
    <row r="233" spans="1:2">
      <c r="A233" s="386"/>
      <c r="B233" s="387"/>
    </row>
    <row r="234" spans="1:2">
      <c r="A234" s="386"/>
      <c r="B234" s="387"/>
    </row>
    <row r="235" spans="1:2">
      <c r="A235" s="386"/>
      <c r="B235" s="387"/>
    </row>
    <row r="236" spans="1:2">
      <c r="A236" s="386"/>
      <c r="B236" s="387"/>
    </row>
    <row r="237" spans="1:2">
      <c r="A237" s="386"/>
      <c r="B237" s="387"/>
    </row>
    <row r="238" spans="1:2">
      <c r="A238" s="386"/>
      <c r="B238" s="387"/>
    </row>
    <row r="239" spans="1:2">
      <c r="A239" s="386"/>
      <c r="B239" s="387"/>
    </row>
    <row r="240" spans="1:2">
      <c r="A240" s="386"/>
      <c r="B240" s="387"/>
    </row>
    <row r="241" spans="1:2">
      <c r="A241" s="386"/>
      <c r="B241" s="387"/>
    </row>
    <row r="242" spans="1:2">
      <c r="A242" s="386"/>
      <c r="B242" s="387"/>
    </row>
    <row r="243" spans="1:2">
      <c r="A243" s="386"/>
      <c r="B243" s="387"/>
    </row>
    <row r="244" spans="1:2">
      <c r="A244" s="386"/>
      <c r="B244" s="387"/>
    </row>
    <row r="245" spans="1:2">
      <c r="A245" s="386"/>
      <c r="B245" s="387"/>
    </row>
    <row r="246" spans="1:2">
      <c r="A246" s="386"/>
      <c r="B246" s="387"/>
    </row>
    <row r="247" spans="1:2">
      <c r="A247" s="386"/>
      <c r="B247" s="387"/>
    </row>
    <row r="248" spans="1:2">
      <c r="A248" s="386"/>
      <c r="B248" s="387"/>
    </row>
    <row r="249" spans="1:2">
      <c r="A249" s="386"/>
      <c r="B249" s="387"/>
    </row>
    <row r="250" spans="1:2">
      <c r="A250" s="386"/>
      <c r="B250" s="387"/>
    </row>
    <row r="251" spans="1:2">
      <c r="A251" s="386"/>
      <c r="B251" s="387"/>
    </row>
    <row r="252" spans="1:2">
      <c r="A252" s="386"/>
      <c r="B252" s="387"/>
    </row>
    <row r="253" spans="1:2">
      <c r="A253" s="386"/>
      <c r="B253" s="387"/>
    </row>
    <row r="254" spans="1:2">
      <c r="A254" s="386"/>
      <c r="B254" s="387"/>
    </row>
    <row r="255" spans="1:2">
      <c r="A255" s="386"/>
      <c r="B255" s="387"/>
    </row>
    <row r="256" spans="1:2">
      <c r="A256" s="386"/>
      <c r="B256" s="387"/>
    </row>
    <row r="257" spans="1:2">
      <c r="A257" s="386"/>
      <c r="B257" s="387"/>
    </row>
    <row r="258" spans="1:2">
      <c r="A258" s="386"/>
      <c r="B258" s="387"/>
    </row>
    <row r="259" spans="1:2">
      <c r="A259" s="386"/>
      <c r="B259" s="387"/>
    </row>
    <row r="260" spans="1:2">
      <c r="A260" s="386"/>
      <c r="B260" s="387"/>
    </row>
    <row r="261" spans="1:2">
      <c r="A261" s="386"/>
      <c r="B261" s="387"/>
    </row>
    <row r="262" spans="1:2">
      <c r="A262" s="386"/>
      <c r="B262" s="387"/>
    </row>
    <row r="263" spans="1:2">
      <c r="A263" s="386"/>
      <c r="B263" s="387"/>
    </row>
    <row r="264" spans="1:2">
      <c r="A264" s="386"/>
      <c r="B264" s="387"/>
    </row>
    <row r="265" spans="1:2">
      <c r="A265" s="386"/>
      <c r="B265" s="387"/>
    </row>
    <row r="266" spans="1:2">
      <c r="A266" s="386"/>
      <c r="B266" s="387"/>
    </row>
    <row r="267" spans="1:2">
      <c r="A267" s="386"/>
      <c r="B267" s="387"/>
    </row>
    <row r="268" spans="1:2">
      <c r="A268" s="386"/>
      <c r="B268" s="387"/>
    </row>
    <row r="269" spans="1:2">
      <c r="A269" s="386"/>
      <c r="B269" s="387"/>
    </row>
    <row r="270" spans="1:2">
      <c r="A270" s="386"/>
      <c r="B270" s="387"/>
    </row>
    <row r="271" spans="1:2">
      <c r="A271" s="386"/>
      <c r="B271" s="387"/>
    </row>
    <row r="272" spans="1:2">
      <c r="A272" s="386"/>
      <c r="B272" s="387"/>
    </row>
    <row r="273" spans="1:2">
      <c r="A273" s="386"/>
      <c r="B273" s="387"/>
    </row>
    <row r="274" spans="1:2">
      <c r="A274" s="386"/>
      <c r="B274" s="387"/>
    </row>
    <row r="275" spans="1:2">
      <c r="A275" s="386"/>
      <c r="B275" s="387"/>
    </row>
    <row r="276" spans="1:2">
      <c r="A276" s="386"/>
      <c r="B276" s="387"/>
    </row>
    <row r="277" spans="1:2">
      <c r="A277" s="386"/>
      <c r="B277" s="387"/>
    </row>
    <row r="278" spans="1:2">
      <c r="A278" s="386"/>
      <c r="B278" s="387"/>
    </row>
    <row r="279" spans="1:2">
      <c r="A279" s="386"/>
      <c r="B279" s="387"/>
    </row>
    <row r="280" spans="1:2">
      <c r="A280" s="386"/>
      <c r="B280" s="387"/>
    </row>
    <row r="281" spans="1:2">
      <c r="A281" s="386"/>
      <c r="B281" s="387"/>
    </row>
    <row r="282" spans="1:2">
      <c r="A282" s="386"/>
      <c r="B282" s="387"/>
    </row>
    <row r="283" spans="1:2">
      <c r="A283" s="386"/>
      <c r="B283" s="387"/>
    </row>
    <row r="284" spans="1:2">
      <c r="A284" s="386"/>
      <c r="B284" s="387"/>
    </row>
    <row r="285" spans="1:2">
      <c r="A285" s="386"/>
      <c r="B285" s="387"/>
    </row>
    <row r="286" spans="1:2">
      <c r="A286" s="386"/>
      <c r="B286" s="387"/>
    </row>
    <row r="287" spans="1:2">
      <c r="A287" s="386"/>
      <c r="B287" s="387"/>
    </row>
    <row r="288" spans="1:2">
      <c r="A288" s="386"/>
      <c r="B288" s="387"/>
    </row>
    <row r="289" spans="1:2">
      <c r="A289" s="386"/>
      <c r="B289" s="387"/>
    </row>
    <row r="290" spans="1:2">
      <c r="A290" s="386"/>
      <c r="B290" s="387"/>
    </row>
    <row r="291" spans="1:2">
      <c r="A291" s="386"/>
      <c r="B291" s="387"/>
    </row>
    <row r="292" spans="1:2">
      <c r="A292" s="386"/>
      <c r="B292" s="387"/>
    </row>
    <row r="293" spans="1:2">
      <c r="A293" s="386"/>
      <c r="B293" s="387"/>
    </row>
    <row r="294" spans="1:2">
      <c r="A294" s="386"/>
      <c r="B294" s="387"/>
    </row>
    <row r="295" spans="1:2">
      <c r="A295" s="386"/>
      <c r="B295" s="387"/>
    </row>
    <row r="296" spans="1:2">
      <c r="A296" s="386"/>
      <c r="B296" s="387"/>
    </row>
    <row r="297" spans="1:2">
      <c r="A297" s="386"/>
      <c r="B297" s="387"/>
    </row>
    <row r="298" spans="1:2">
      <c r="A298" s="386"/>
      <c r="B298" s="387"/>
    </row>
    <row r="299" spans="1:2">
      <c r="A299" s="386"/>
      <c r="B299" s="387"/>
    </row>
    <row r="300" spans="1:2">
      <c r="A300" s="386"/>
      <c r="B300" s="387"/>
    </row>
    <row r="301" spans="1:2">
      <c r="A301" s="386"/>
      <c r="B301" s="387"/>
    </row>
    <row r="302" spans="1:2">
      <c r="A302" s="386"/>
      <c r="B302" s="387"/>
    </row>
    <row r="303" spans="1:2">
      <c r="A303" s="386"/>
      <c r="B303" s="387"/>
    </row>
    <row r="304" spans="1:2">
      <c r="A304" s="386"/>
      <c r="B304" s="387"/>
    </row>
    <row r="305" spans="1:2">
      <c r="A305" s="386"/>
      <c r="B305" s="387"/>
    </row>
    <row r="306" spans="1:2">
      <c r="A306" s="386"/>
      <c r="B306" s="387"/>
    </row>
    <row r="307" spans="1:2">
      <c r="A307" s="386"/>
      <c r="B307" s="387"/>
    </row>
    <row r="308" spans="1:2">
      <c r="A308" s="386"/>
      <c r="B308" s="387"/>
    </row>
    <row r="309" spans="1:2">
      <c r="A309" s="386"/>
      <c r="B309" s="387"/>
    </row>
  </sheetData>
  <printOptions horizontalCentered="1"/>
  <pageMargins left="0.19685039370078741" right="0.19685039370078741" top="0.39370078740157483" bottom="0.55118110236220474" header="0.19685039370078741" footer="0.31496062992125984"/>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pageSetUpPr fitToPage="1"/>
  </sheetPr>
  <dimension ref="A1:J32"/>
  <sheetViews>
    <sheetView showGridLines="0" view="pageBreakPreview" workbookViewId="0">
      <pane xSplit="1" ySplit="3" topLeftCell="B4" activePane="bottomRight" state="frozen"/>
      <selection pane="topRight"/>
      <selection pane="bottomLeft"/>
      <selection pane="bottomRight"/>
    </sheetView>
  </sheetViews>
  <sheetFormatPr defaultColWidth="8" defaultRowHeight="11.25"/>
  <cols>
    <col min="1" max="1" width="32" style="38" customWidth="1"/>
    <col min="2" max="10" width="8.875" style="38" customWidth="1"/>
    <col min="11" max="16384" width="8" style="38"/>
  </cols>
  <sheetData>
    <row r="1" spans="1:10">
      <c r="A1" s="169" t="s">
        <v>117</v>
      </c>
      <c r="B1" s="170"/>
      <c r="C1" s="170"/>
      <c r="D1" s="170"/>
      <c r="E1" s="170"/>
      <c r="F1" s="170"/>
      <c r="G1" s="170"/>
      <c r="H1" s="170"/>
      <c r="I1" s="170"/>
      <c r="J1" s="170" t="s">
        <v>107</v>
      </c>
    </row>
    <row r="2" spans="1:10" ht="12.75" customHeight="1">
      <c r="A2" s="167"/>
      <c r="B2" s="168"/>
      <c r="C2" s="168"/>
      <c r="D2" s="168"/>
      <c r="E2" s="168"/>
      <c r="F2" s="168"/>
      <c r="G2" s="168"/>
      <c r="H2" s="168"/>
      <c r="I2" s="168"/>
      <c r="J2" s="168"/>
    </row>
    <row r="3" spans="1:10" ht="21" customHeight="1">
      <c r="A3" s="171"/>
      <c r="B3" s="172" t="s">
        <v>435</v>
      </c>
      <c r="C3" s="172" t="s">
        <v>436</v>
      </c>
      <c r="D3" s="172" t="s">
        <v>437</v>
      </c>
      <c r="E3" s="172" t="s">
        <v>438</v>
      </c>
      <c r="F3" s="172" t="s">
        <v>439</v>
      </c>
      <c r="G3" s="172" t="s">
        <v>440</v>
      </c>
      <c r="H3" s="172" t="s">
        <v>441</v>
      </c>
      <c r="I3" s="172" t="s">
        <v>442</v>
      </c>
      <c r="J3" s="263" t="s">
        <v>449</v>
      </c>
    </row>
    <row r="4" spans="1:10">
      <c r="A4" s="258"/>
      <c r="B4" s="259"/>
      <c r="C4" s="259"/>
      <c r="D4" s="259"/>
      <c r="E4" s="259"/>
      <c r="F4" s="259"/>
      <c r="G4" s="259"/>
      <c r="H4" s="259"/>
      <c r="I4" s="259"/>
      <c r="J4" s="264"/>
    </row>
    <row r="5" spans="1:10">
      <c r="A5" s="200" t="s">
        <v>225</v>
      </c>
      <c r="B5" s="199"/>
      <c r="C5" s="199"/>
      <c r="D5" s="199"/>
      <c r="E5" s="199"/>
      <c r="F5" s="199"/>
      <c r="G5" s="199"/>
      <c r="H5" s="199"/>
      <c r="I5" s="199"/>
      <c r="J5" s="199"/>
    </row>
    <row r="6" spans="1:10" ht="12">
      <c r="A6" s="260" t="s">
        <v>366</v>
      </c>
      <c r="B6" s="60">
        <v>1674</v>
      </c>
      <c r="C6" s="60">
        <v>1714</v>
      </c>
      <c r="D6" s="60">
        <v>1943</v>
      </c>
      <c r="E6" s="60">
        <v>1672</v>
      </c>
      <c r="F6" s="60">
        <v>1850</v>
      </c>
      <c r="G6" s="60">
        <v>1870</v>
      </c>
      <c r="H6" s="60">
        <v>1867</v>
      </c>
      <c r="I6" s="60">
        <v>1876</v>
      </c>
      <c r="J6" s="265"/>
    </row>
    <row r="7" spans="1:10" ht="12">
      <c r="A7" s="260" t="s">
        <v>357</v>
      </c>
      <c r="B7" s="60">
        <v>1168</v>
      </c>
      <c r="C7" s="60">
        <v>1157</v>
      </c>
      <c r="D7" s="60">
        <v>1150</v>
      </c>
      <c r="E7" s="60">
        <v>1153</v>
      </c>
      <c r="F7" s="60">
        <v>1150</v>
      </c>
      <c r="G7" s="60">
        <v>1142</v>
      </c>
      <c r="H7" s="60">
        <v>1154</v>
      </c>
      <c r="I7" s="60">
        <v>1166</v>
      </c>
      <c r="J7" s="265"/>
    </row>
    <row r="8" spans="1:10" ht="12">
      <c r="A8" s="260" t="s">
        <v>390</v>
      </c>
      <c r="B8" s="60">
        <v>133</v>
      </c>
      <c r="C8" s="60">
        <v>132</v>
      </c>
      <c r="D8" s="60">
        <v>134</v>
      </c>
      <c r="E8" s="60">
        <v>126</v>
      </c>
      <c r="F8" s="60">
        <v>130</v>
      </c>
      <c r="G8" s="60">
        <v>128</v>
      </c>
      <c r="H8" s="60">
        <v>130</v>
      </c>
      <c r="I8" s="60">
        <v>130</v>
      </c>
      <c r="J8" s="265"/>
    </row>
    <row r="9" spans="1:10" ht="12">
      <c r="A9" s="260" t="s">
        <v>433</v>
      </c>
      <c r="B9" s="61">
        <v>4622</v>
      </c>
      <c r="C9" s="61">
        <v>4619</v>
      </c>
      <c r="D9" s="61">
        <v>4637</v>
      </c>
      <c r="E9" s="61">
        <v>3913</v>
      </c>
      <c r="F9" s="61">
        <v>3819</v>
      </c>
      <c r="G9" s="61">
        <v>3800</v>
      </c>
      <c r="H9" s="61">
        <v>3804</v>
      </c>
      <c r="I9" s="61">
        <v>3817</v>
      </c>
      <c r="J9" s="266"/>
    </row>
    <row r="10" spans="1:10" ht="12">
      <c r="A10" s="260" t="s">
        <v>393</v>
      </c>
      <c r="B10" s="60">
        <v>178</v>
      </c>
      <c r="C10" s="60">
        <v>178</v>
      </c>
      <c r="D10" s="60">
        <v>165</v>
      </c>
      <c r="E10" s="60">
        <v>923</v>
      </c>
      <c r="F10" s="60">
        <v>941</v>
      </c>
      <c r="G10" s="60">
        <v>946</v>
      </c>
      <c r="H10" s="60">
        <v>920</v>
      </c>
      <c r="I10" s="60">
        <v>908</v>
      </c>
      <c r="J10" s="265"/>
    </row>
    <row r="11" spans="1:10" ht="12">
      <c r="A11" s="260" t="s">
        <v>391</v>
      </c>
      <c r="B11" s="60">
        <v>778</v>
      </c>
      <c r="C11" s="60">
        <v>782</v>
      </c>
      <c r="D11" s="60">
        <v>781</v>
      </c>
      <c r="E11" s="60">
        <v>807</v>
      </c>
      <c r="F11" s="60">
        <v>805</v>
      </c>
      <c r="G11" s="60">
        <v>799</v>
      </c>
      <c r="H11" s="60">
        <v>798</v>
      </c>
      <c r="I11" s="60">
        <v>809</v>
      </c>
      <c r="J11" s="265"/>
    </row>
    <row r="12" spans="1:10">
      <c r="A12" s="173" t="s">
        <v>5</v>
      </c>
      <c r="B12" s="174">
        <v>8554</v>
      </c>
      <c r="C12" s="174">
        <v>8582</v>
      </c>
      <c r="D12" s="174">
        <v>8811</v>
      </c>
      <c r="E12" s="174">
        <v>8594</v>
      </c>
      <c r="F12" s="174">
        <v>8694</v>
      </c>
      <c r="G12" s="174">
        <v>8686</v>
      </c>
      <c r="H12" s="174">
        <v>8673</v>
      </c>
      <c r="I12" s="174">
        <v>8705</v>
      </c>
      <c r="J12" s="267"/>
    </row>
    <row r="13" spans="1:10">
      <c r="A13" s="166"/>
      <c r="B13" s="43"/>
      <c r="C13" s="43"/>
      <c r="D13" s="43"/>
      <c r="E13" s="43"/>
      <c r="F13" s="43"/>
      <c r="G13" s="43"/>
      <c r="H13" s="43"/>
      <c r="I13" s="43"/>
      <c r="J13" s="268"/>
    </row>
    <row r="14" spans="1:10">
      <c r="A14" s="261" t="s">
        <v>234</v>
      </c>
      <c r="B14" s="262">
        <v>7597</v>
      </c>
      <c r="C14" s="262">
        <v>7622</v>
      </c>
      <c r="D14" s="262">
        <v>7809</v>
      </c>
      <c r="E14" s="262">
        <v>6780</v>
      </c>
      <c r="F14" s="262">
        <v>6803</v>
      </c>
      <c r="G14" s="262">
        <v>6767</v>
      </c>
      <c r="H14" s="262">
        <v>6796</v>
      </c>
      <c r="I14" s="262">
        <v>6825</v>
      </c>
      <c r="J14" s="269"/>
    </row>
    <row r="15" spans="1:10">
      <c r="A15" s="175"/>
      <c r="B15" s="175"/>
      <c r="C15" s="175"/>
      <c r="D15" s="175"/>
      <c r="E15" s="175"/>
      <c r="F15" s="175"/>
      <c r="G15" s="175"/>
      <c r="H15" s="175"/>
      <c r="I15" s="175"/>
      <c r="J15" s="270"/>
    </row>
    <row r="16" spans="1:10">
      <c r="A16" s="200" t="s">
        <v>237</v>
      </c>
      <c r="B16" s="199"/>
      <c r="C16" s="199"/>
      <c r="D16" s="199"/>
      <c r="E16" s="199"/>
      <c r="F16" s="199"/>
      <c r="G16" s="199"/>
      <c r="H16" s="199"/>
      <c r="I16" s="199"/>
      <c r="J16" s="199"/>
    </row>
    <row r="17" spans="1:10" ht="12">
      <c r="A17" s="260" t="s">
        <v>366</v>
      </c>
      <c r="B17" s="60">
        <v>1692</v>
      </c>
      <c r="C17" s="60">
        <v>1801</v>
      </c>
      <c r="D17" s="60">
        <v>1957</v>
      </c>
      <c r="E17" s="60">
        <v>1679</v>
      </c>
      <c r="F17" s="60">
        <v>1863</v>
      </c>
      <c r="G17" s="60">
        <v>1877</v>
      </c>
      <c r="H17" s="60">
        <v>1874</v>
      </c>
      <c r="I17" s="60">
        <v>1880</v>
      </c>
      <c r="J17" s="265"/>
    </row>
    <row r="18" spans="1:10" ht="12">
      <c r="A18" s="260" t="s">
        <v>357</v>
      </c>
      <c r="B18" s="60">
        <v>1172</v>
      </c>
      <c r="C18" s="60">
        <v>1169</v>
      </c>
      <c r="D18" s="60">
        <v>1152</v>
      </c>
      <c r="E18" s="60">
        <v>1157</v>
      </c>
      <c r="F18" s="60">
        <v>1153</v>
      </c>
      <c r="G18" s="60">
        <v>1147</v>
      </c>
      <c r="H18" s="60">
        <v>1155</v>
      </c>
      <c r="I18" s="60">
        <v>1171</v>
      </c>
      <c r="J18" s="265"/>
    </row>
    <row r="19" spans="1:10" ht="12">
      <c r="A19" s="260" t="s">
        <v>390</v>
      </c>
      <c r="B19" s="60">
        <v>134</v>
      </c>
      <c r="C19" s="60">
        <v>133</v>
      </c>
      <c r="D19" s="60">
        <v>135</v>
      </c>
      <c r="E19" s="60">
        <v>127</v>
      </c>
      <c r="F19" s="60">
        <v>130</v>
      </c>
      <c r="G19" s="60">
        <v>128</v>
      </c>
      <c r="H19" s="60">
        <v>130</v>
      </c>
      <c r="I19" s="60">
        <v>130</v>
      </c>
      <c r="J19" s="265"/>
    </row>
    <row r="20" spans="1:10" ht="12">
      <c r="A20" s="260" t="s">
        <v>433</v>
      </c>
      <c r="B20" s="61">
        <v>4645</v>
      </c>
      <c r="C20" s="61">
        <v>4641</v>
      </c>
      <c r="D20" s="61">
        <v>4657</v>
      </c>
      <c r="E20" s="61">
        <v>3942</v>
      </c>
      <c r="F20" s="61">
        <v>3853</v>
      </c>
      <c r="G20" s="61">
        <v>3824</v>
      </c>
      <c r="H20" s="61">
        <v>3823</v>
      </c>
      <c r="I20" s="61">
        <v>3836</v>
      </c>
      <c r="J20" s="266"/>
    </row>
    <row r="21" spans="1:10" ht="12">
      <c r="A21" s="260" t="s">
        <v>392</v>
      </c>
      <c r="B21" s="60">
        <v>197</v>
      </c>
      <c r="C21" s="60">
        <v>198</v>
      </c>
      <c r="D21" s="60">
        <v>181</v>
      </c>
      <c r="E21" s="60">
        <v>943</v>
      </c>
      <c r="F21" s="60">
        <v>964</v>
      </c>
      <c r="G21" s="60">
        <v>965</v>
      </c>
      <c r="H21" s="60">
        <v>936</v>
      </c>
      <c r="I21" s="60">
        <v>998</v>
      </c>
      <c r="J21" s="265"/>
    </row>
    <row r="22" spans="1:10" ht="12">
      <c r="A22" s="260" t="s">
        <v>391</v>
      </c>
      <c r="B22" s="60">
        <v>819</v>
      </c>
      <c r="C22" s="60">
        <v>817</v>
      </c>
      <c r="D22" s="60">
        <v>824</v>
      </c>
      <c r="E22" s="60">
        <v>832</v>
      </c>
      <c r="F22" s="60">
        <v>834</v>
      </c>
      <c r="G22" s="60">
        <v>830</v>
      </c>
      <c r="H22" s="60">
        <v>831</v>
      </c>
      <c r="I22" s="60">
        <v>839</v>
      </c>
      <c r="J22" s="265"/>
    </row>
    <row r="23" spans="1:10">
      <c r="A23" s="173" t="s">
        <v>5</v>
      </c>
      <c r="B23" s="174">
        <v>8660</v>
      </c>
      <c r="C23" s="174">
        <v>8759</v>
      </c>
      <c r="D23" s="174">
        <v>8906</v>
      </c>
      <c r="E23" s="174">
        <v>8681</v>
      </c>
      <c r="F23" s="174">
        <v>8797</v>
      </c>
      <c r="G23" s="174">
        <v>8771</v>
      </c>
      <c r="H23" s="174">
        <v>8749</v>
      </c>
      <c r="I23" s="174">
        <v>8854</v>
      </c>
      <c r="J23" s="267"/>
    </row>
    <row r="24" spans="1:10">
      <c r="A24" s="315"/>
      <c r="B24" s="43"/>
      <c r="C24" s="43"/>
      <c r="D24" s="43"/>
      <c r="E24" s="43"/>
      <c r="F24" s="43"/>
      <c r="G24" s="43"/>
      <c r="H24" s="43"/>
      <c r="I24" s="43"/>
      <c r="J24" s="268"/>
    </row>
    <row r="25" spans="1:10">
      <c r="A25" s="329" t="s">
        <v>234</v>
      </c>
      <c r="B25" s="330">
        <v>7644</v>
      </c>
      <c r="C25" s="330">
        <v>7681</v>
      </c>
      <c r="D25" s="330">
        <v>7847</v>
      </c>
      <c r="E25" s="330">
        <v>6821</v>
      </c>
      <c r="F25" s="330">
        <v>6853</v>
      </c>
      <c r="G25" s="330">
        <v>6802</v>
      </c>
      <c r="H25" s="330">
        <v>6823</v>
      </c>
      <c r="I25" s="330">
        <v>6854</v>
      </c>
      <c r="J25" s="331"/>
    </row>
    <row r="26" spans="1:10" ht="15" customHeight="1">
      <c r="A26" s="480" t="s">
        <v>381</v>
      </c>
      <c r="B26" s="479"/>
      <c r="C26" s="479"/>
      <c r="D26" s="479"/>
      <c r="E26" s="479"/>
      <c r="F26" s="479"/>
      <c r="G26" s="479"/>
      <c r="H26" s="479"/>
      <c r="I26" s="479"/>
      <c r="J26" s="479"/>
    </row>
    <row r="27" spans="1:10" ht="15" customHeight="1">
      <c r="A27" s="481" t="s">
        <v>365</v>
      </c>
      <c r="B27" s="479"/>
      <c r="C27" s="479"/>
      <c r="D27" s="479"/>
      <c r="E27" s="479"/>
      <c r="F27" s="479"/>
      <c r="G27" s="479"/>
      <c r="H27" s="479"/>
      <c r="I27" s="479"/>
      <c r="J27" s="479"/>
    </row>
    <row r="28" spans="1:10" ht="15" customHeight="1">
      <c r="A28" s="479" t="s">
        <v>389</v>
      </c>
      <c r="B28" s="479"/>
      <c r="C28" s="479"/>
      <c r="D28" s="479"/>
      <c r="E28" s="479"/>
      <c r="F28" s="479"/>
      <c r="G28" s="479"/>
      <c r="H28" s="479"/>
      <c r="I28" s="479"/>
      <c r="J28" s="479"/>
    </row>
    <row r="29" spans="1:10" ht="15" customHeight="1">
      <c r="A29" s="478" t="s">
        <v>388</v>
      </c>
      <c r="B29" s="479"/>
      <c r="C29" s="479"/>
      <c r="D29" s="479"/>
      <c r="E29" s="479"/>
      <c r="F29" s="479"/>
      <c r="G29" s="479"/>
      <c r="H29" s="479"/>
      <c r="I29" s="479"/>
      <c r="J29" s="479"/>
    </row>
    <row r="30" spans="1:10" ht="15" customHeight="1">
      <c r="A30" s="478" t="s">
        <v>387</v>
      </c>
      <c r="B30" s="479"/>
      <c r="C30" s="479"/>
      <c r="D30" s="479"/>
      <c r="E30" s="479"/>
      <c r="F30" s="479"/>
      <c r="G30" s="479"/>
      <c r="H30" s="479"/>
      <c r="I30" s="479"/>
      <c r="J30" s="479"/>
    </row>
    <row r="31" spans="1:10">
      <c r="A31" s="478" t="s">
        <v>386</v>
      </c>
      <c r="B31" s="479"/>
      <c r="C31" s="479"/>
      <c r="D31" s="479"/>
      <c r="E31" s="479"/>
      <c r="F31" s="479"/>
      <c r="G31" s="479"/>
      <c r="H31" s="479"/>
      <c r="I31" s="479"/>
      <c r="J31" s="479"/>
    </row>
    <row r="32" spans="1:10" ht="15" customHeight="1">
      <c r="A32" s="478" t="s">
        <v>385</v>
      </c>
      <c r="B32" s="479"/>
      <c r="C32" s="479"/>
      <c r="D32" s="479"/>
      <c r="E32" s="479"/>
      <c r="F32" s="479"/>
      <c r="G32" s="479"/>
      <c r="H32" s="479"/>
      <c r="I32" s="479"/>
      <c r="J32" s="479"/>
    </row>
  </sheetData>
  <mergeCells count="7">
    <mergeCell ref="A30:J30"/>
    <mergeCell ref="A29:J29"/>
    <mergeCell ref="A32:J32"/>
    <mergeCell ref="A28:J28"/>
    <mergeCell ref="A26:J26"/>
    <mergeCell ref="A31:J31"/>
    <mergeCell ref="A27:J27"/>
  </mergeCells>
  <phoneticPr fontId="132" type="noConversion"/>
  <pageMargins left="0.19685039370078741" right="0.23622047244094491" top="0.39370078740157483" bottom="0.39370078740157483" header="0"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pane xSplit="3" ySplit="3" topLeftCell="D4" activePane="bottomRight" state="frozen"/>
      <selection pane="topRight"/>
      <selection pane="bottomLeft"/>
      <selection pane="bottomRight"/>
    </sheetView>
  </sheetViews>
  <sheetFormatPr defaultRowHeight="12.75"/>
  <cols>
    <col min="1" max="1" width="23.5" customWidth="1"/>
    <col min="2" max="2" width="20.375" customWidth="1"/>
    <col min="3" max="3" width="10.625" bestFit="1" customWidth="1"/>
    <col min="4" max="6" width="15.625" customWidth="1"/>
  </cols>
  <sheetData>
    <row r="1" spans="1:6">
      <c r="A1" s="78" t="s">
        <v>211</v>
      </c>
      <c r="B1" s="78"/>
      <c r="C1" s="78"/>
      <c r="D1" s="296"/>
      <c r="E1" s="296"/>
      <c r="F1" s="296"/>
    </row>
    <row r="2" spans="1:6">
      <c r="A2" s="92"/>
      <c r="B2" s="57"/>
      <c r="C2" s="57"/>
      <c r="D2" s="57"/>
      <c r="E2" s="57"/>
    </row>
    <row r="3" spans="1:6" ht="21" customHeight="1">
      <c r="A3" s="92" t="s">
        <v>142</v>
      </c>
      <c r="B3" s="57"/>
      <c r="C3" s="57"/>
      <c r="D3" s="57" t="s">
        <v>215</v>
      </c>
      <c r="E3" s="57" t="s">
        <v>256</v>
      </c>
      <c r="F3" s="57" t="s">
        <v>351</v>
      </c>
    </row>
    <row r="4" spans="1:6">
      <c r="A4" s="75"/>
      <c r="B4" s="42"/>
      <c r="C4" s="42"/>
      <c r="D4" s="42"/>
      <c r="E4" s="42"/>
      <c r="F4" s="42"/>
    </row>
    <row r="5" spans="1:6">
      <c r="A5" s="75" t="s">
        <v>131</v>
      </c>
      <c r="B5" s="42"/>
      <c r="C5" s="42" t="s">
        <v>13</v>
      </c>
      <c r="D5" s="42">
        <v>7.0000000000000007E-2</v>
      </c>
      <c r="E5" s="42">
        <v>0.06</v>
      </c>
      <c r="F5" s="214">
        <v>0.05</v>
      </c>
    </row>
    <row r="6" spans="1:6">
      <c r="A6" s="148" t="s">
        <v>370</v>
      </c>
      <c r="B6" s="215"/>
      <c r="C6" s="215" t="s">
        <v>143</v>
      </c>
      <c r="D6" s="216">
        <v>0.06</v>
      </c>
      <c r="E6" s="216">
        <v>0.01</v>
      </c>
      <c r="F6" s="460" t="s">
        <v>352</v>
      </c>
    </row>
    <row r="7" spans="1:6">
      <c r="A7" s="237"/>
      <c r="B7" s="237"/>
      <c r="C7" s="237"/>
      <c r="D7" s="77"/>
      <c r="E7" s="77"/>
      <c r="F7" s="77"/>
    </row>
    <row r="8" spans="1:6">
      <c r="A8" s="92" t="s">
        <v>14</v>
      </c>
      <c r="B8" s="57"/>
      <c r="C8" s="57"/>
      <c r="D8" s="217">
        <v>2014</v>
      </c>
      <c r="E8" s="217">
        <v>2015</v>
      </c>
      <c r="F8" s="217">
        <v>2016</v>
      </c>
    </row>
    <row r="9" spans="1:6">
      <c r="A9" s="75"/>
      <c r="B9" s="42"/>
      <c r="C9" s="42"/>
      <c r="D9" s="42"/>
      <c r="E9" s="42"/>
      <c r="F9" s="42"/>
    </row>
    <row r="10" spans="1:6">
      <c r="A10" s="75" t="s">
        <v>15</v>
      </c>
      <c r="B10" s="42" t="s">
        <v>16</v>
      </c>
      <c r="C10" s="42" t="s">
        <v>22</v>
      </c>
      <c r="D10" s="42">
        <v>737</v>
      </c>
      <c r="E10" s="42">
        <v>700</v>
      </c>
      <c r="F10" s="42">
        <v>691</v>
      </c>
    </row>
    <row r="11" spans="1:6">
      <c r="A11" s="148" t="s">
        <v>17</v>
      </c>
      <c r="B11" s="215" t="s">
        <v>16</v>
      </c>
      <c r="C11" s="215" t="s">
        <v>22</v>
      </c>
      <c r="D11" s="215">
        <v>369</v>
      </c>
      <c r="E11" s="215">
        <v>350</v>
      </c>
      <c r="F11" s="202">
        <v>346</v>
      </c>
    </row>
    <row r="12" spans="1:6">
      <c r="A12" s="238"/>
      <c r="B12" s="239"/>
      <c r="C12" s="239"/>
      <c r="D12" s="213"/>
      <c r="E12" s="213"/>
      <c r="F12" s="213"/>
    </row>
    <row r="13" spans="1:6">
      <c r="A13" s="92" t="s">
        <v>119</v>
      </c>
      <c r="B13" s="57"/>
      <c r="C13" s="57"/>
      <c r="D13" s="217">
        <v>2014</v>
      </c>
      <c r="E13" s="217">
        <v>2015</v>
      </c>
      <c r="F13" s="217">
        <v>2016</v>
      </c>
    </row>
    <row r="14" spans="1:6">
      <c r="A14" s="75"/>
      <c r="B14" s="42"/>
      <c r="C14" s="42"/>
      <c r="D14" s="42"/>
      <c r="E14" s="42"/>
      <c r="F14" s="42"/>
    </row>
    <row r="15" spans="1:6">
      <c r="A15" s="137" t="s">
        <v>0</v>
      </c>
      <c r="B15" s="58"/>
      <c r="C15" s="58"/>
      <c r="D15" s="58"/>
      <c r="E15" s="58"/>
      <c r="F15" s="58"/>
    </row>
    <row r="16" spans="1:6">
      <c r="A16" s="75" t="s">
        <v>18</v>
      </c>
      <c r="B16" s="42"/>
      <c r="C16" s="42" t="s">
        <v>121</v>
      </c>
      <c r="D16" s="214">
        <v>1.75</v>
      </c>
      <c r="E16" s="214">
        <v>2.13</v>
      </c>
      <c r="F16" s="214">
        <v>2.11</v>
      </c>
    </row>
    <row r="17" spans="1:6">
      <c r="A17" s="75" t="s">
        <v>19</v>
      </c>
      <c r="B17" s="42"/>
      <c r="C17" s="42" t="s">
        <v>121</v>
      </c>
      <c r="D17" s="214">
        <v>0.95</v>
      </c>
      <c r="E17" s="214">
        <v>1.1599999999999999</v>
      </c>
      <c r="F17" s="214">
        <v>1.1499999999999999</v>
      </c>
    </row>
    <row r="18" spans="1:6">
      <c r="A18" s="75" t="s">
        <v>20</v>
      </c>
      <c r="B18" s="42"/>
      <c r="C18" s="42" t="s">
        <v>122</v>
      </c>
      <c r="D18" s="214">
        <v>1.43</v>
      </c>
      <c r="E18" s="214">
        <v>0</v>
      </c>
      <c r="F18" s="214">
        <v>0</v>
      </c>
    </row>
    <row r="19" spans="1:6">
      <c r="A19" s="75"/>
      <c r="B19" s="42"/>
      <c r="C19" s="42"/>
      <c r="D19" s="214"/>
      <c r="E19" s="214"/>
      <c r="F19" s="214"/>
    </row>
    <row r="20" spans="1:6">
      <c r="A20" s="137" t="s">
        <v>120</v>
      </c>
      <c r="B20" s="58"/>
      <c r="C20" s="58"/>
      <c r="D20" s="310"/>
      <c r="E20" s="310"/>
      <c r="F20" s="310"/>
    </row>
    <row r="21" spans="1:6">
      <c r="A21" s="75" t="s">
        <v>18</v>
      </c>
      <c r="B21" s="42"/>
      <c r="C21" s="42" t="s">
        <v>121</v>
      </c>
      <c r="D21" s="214">
        <v>0.49</v>
      </c>
      <c r="E21" s="214">
        <v>0.41</v>
      </c>
      <c r="F21" s="214">
        <v>0.44</v>
      </c>
    </row>
    <row r="22" spans="1:6">
      <c r="A22" s="75" t="s">
        <v>19</v>
      </c>
      <c r="B22" s="42"/>
      <c r="C22" s="42" t="s">
        <v>121</v>
      </c>
      <c r="D22" s="214">
        <v>0.27</v>
      </c>
      <c r="E22" s="214">
        <v>0.23</v>
      </c>
      <c r="F22" s="214">
        <v>0.24</v>
      </c>
    </row>
    <row r="23" spans="1:6">
      <c r="A23" s="148" t="s">
        <v>20</v>
      </c>
      <c r="B23" s="215"/>
      <c r="C23" s="215" t="s">
        <v>122</v>
      </c>
      <c r="D23" s="216">
        <v>0.5</v>
      </c>
      <c r="E23" s="216">
        <v>0</v>
      </c>
      <c r="F23" s="460">
        <v>0</v>
      </c>
    </row>
    <row r="24" spans="1:6">
      <c r="A24" s="75"/>
      <c r="B24" s="42"/>
      <c r="C24" s="42"/>
      <c r="D24" s="42"/>
      <c r="E24" s="42"/>
      <c r="F24" s="42"/>
    </row>
    <row r="25" spans="1:6">
      <c r="A25" s="218" t="s">
        <v>48</v>
      </c>
      <c r="B25" s="57"/>
      <c r="C25" s="57"/>
      <c r="D25" s="217">
        <v>2014</v>
      </c>
      <c r="E25" s="217">
        <v>2015</v>
      </c>
      <c r="F25" s="217">
        <v>2016</v>
      </c>
    </row>
    <row r="26" spans="1:6">
      <c r="A26" s="75" t="s">
        <v>23</v>
      </c>
      <c r="B26" s="42" t="s">
        <v>21</v>
      </c>
      <c r="C26" s="42" t="s">
        <v>22</v>
      </c>
      <c r="D26" s="41">
        <v>827</v>
      </c>
      <c r="E26" s="41">
        <v>487</v>
      </c>
      <c r="F26" s="41">
        <v>486</v>
      </c>
    </row>
    <row r="27" spans="1:6">
      <c r="A27" s="75" t="s">
        <v>220</v>
      </c>
      <c r="B27" s="42" t="s">
        <v>21</v>
      </c>
      <c r="C27" s="42" t="s">
        <v>22</v>
      </c>
      <c r="D27" s="41">
        <v>927</v>
      </c>
      <c r="E27" s="41">
        <v>524</v>
      </c>
      <c r="F27" s="41">
        <v>523</v>
      </c>
    </row>
    <row r="28" spans="1:6">
      <c r="A28" s="75" t="s">
        <v>24</v>
      </c>
      <c r="B28" s="42" t="s">
        <v>21</v>
      </c>
      <c r="C28" s="42" t="s">
        <v>22</v>
      </c>
      <c r="D28" s="41">
        <v>1004</v>
      </c>
      <c r="E28" s="41">
        <v>558</v>
      </c>
      <c r="F28" s="41">
        <v>558</v>
      </c>
    </row>
    <row r="29" spans="1:6">
      <c r="A29" s="75" t="s">
        <v>408</v>
      </c>
      <c r="B29" s="42" t="s">
        <v>21</v>
      </c>
      <c r="C29" s="42" t="s">
        <v>22</v>
      </c>
      <c r="D29" s="41">
        <v>1102</v>
      </c>
      <c r="E29" s="41">
        <v>611</v>
      </c>
      <c r="F29" s="41">
        <v>612</v>
      </c>
    </row>
    <row r="30" spans="1:6">
      <c r="A30" s="279" t="s">
        <v>404</v>
      </c>
      <c r="B30" s="202" t="s">
        <v>21</v>
      </c>
      <c r="C30" s="202" t="s">
        <v>22</v>
      </c>
      <c r="D30" s="220"/>
      <c r="E30" s="220">
        <v>662</v>
      </c>
      <c r="F30" s="461">
        <v>666</v>
      </c>
    </row>
    <row r="31" spans="1:6" ht="21.75">
      <c r="A31" s="92" t="s">
        <v>213</v>
      </c>
      <c r="B31" s="57"/>
      <c r="C31" s="57"/>
      <c r="D31" s="57" t="s">
        <v>216</v>
      </c>
      <c r="E31" s="57" t="s">
        <v>257</v>
      </c>
      <c r="F31" s="57" t="s">
        <v>418</v>
      </c>
    </row>
    <row r="32" spans="1:6">
      <c r="A32" s="219" t="s">
        <v>419</v>
      </c>
      <c r="B32" s="215"/>
      <c r="C32" s="215" t="s">
        <v>150</v>
      </c>
      <c r="D32" s="216">
        <v>0.2</v>
      </c>
      <c r="E32" s="216">
        <v>0.2</v>
      </c>
      <c r="F32" s="460">
        <v>0.05</v>
      </c>
    </row>
    <row r="33" spans="1:3" ht="18" customHeight="1">
      <c r="A33" s="483" t="s">
        <v>369</v>
      </c>
      <c r="B33" s="483"/>
      <c r="C33" s="464"/>
    </row>
    <row r="34" spans="1:3" ht="12.75" customHeight="1">
      <c r="A34" s="482" t="s">
        <v>420</v>
      </c>
      <c r="B34" s="482"/>
      <c r="C34" s="482"/>
    </row>
    <row r="35" spans="1:3">
      <c r="A35" s="482"/>
      <c r="B35" s="482"/>
      <c r="C35" s="482"/>
    </row>
  </sheetData>
  <mergeCells count="3">
    <mergeCell ref="A34:C34"/>
    <mergeCell ref="A35:C35"/>
    <mergeCell ref="A33:B33"/>
  </mergeCells>
  <pageMargins left="0.19685039370078741" right="0.70866141732283472" top="0.39370078740157483" bottom="0.74803149606299213" header="0.31496062992125984" footer="0.31496062992125984"/>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O17"/>
  <sheetViews>
    <sheetView showGridLines="0" view="pageBreakPreview" workbookViewId="0">
      <pane xSplit="2" ySplit="3" topLeftCell="C4" activePane="bottomRight" state="frozen"/>
      <selection pane="topRight"/>
      <selection pane="bottomLeft"/>
      <selection pane="bottomRight"/>
    </sheetView>
  </sheetViews>
  <sheetFormatPr defaultColWidth="11.375" defaultRowHeight="10.5" outlineLevelRow="1" outlineLevelCol="1"/>
  <cols>
    <col min="1" max="1" width="30" style="457" customWidth="1"/>
    <col min="2" max="2" width="14.75" style="457" bestFit="1" customWidth="1"/>
    <col min="3" max="11" width="7.5" style="457" customWidth="1"/>
    <col min="12" max="12" width="0.375" style="457" hidden="1" customWidth="1" outlineLevel="1"/>
    <col min="13" max="15" width="7.75" style="457" hidden="1" customWidth="1" outlineLevel="1"/>
    <col min="16" max="16" width="0.375" style="457" hidden="1" customWidth="1" outlineLevel="1"/>
    <col min="17" max="17" width="7.5" style="457" customWidth="1" collapsed="1"/>
    <col min="18" max="18" width="7.5" style="457" customWidth="1"/>
    <col min="19" max="16384" width="11.375" style="457"/>
  </cols>
  <sheetData>
    <row r="1" spans="1:67" s="348" customFormat="1" ht="12.75">
      <c r="A1" s="78" t="s">
        <v>344</v>
      </c>
      <c r="B1" s="78"/>
      <c r="C1" s="78"/>
      <c r="D1" s="78"/>
      <c r="E1" s="78"/>
      <c r="F1" s="78"/>
      <c r="G1" s="78"/>
      <c r="H1" s="78"/>
      <c r="I1" s="78"/>
      <c r="J1" s="78"/>
      <c r="K1" s="78"/>
      <c r="L1" s="78"/>
      <c r="M1" s="78"/>
      <c r="N1" s="78"/>
      <c r="O1" s="78"/>
      <c r="P1" s="78"/>
      <c r="Q1" s="78"/>
      <c r="R1" s="78"/>
    </row>
    <row r="2" spans="1:67" s="45" customFormat="1" ht="12.75">
      <c r="A2" s="446" t="s">
        <v>5</v>
      </c>
      <c r="B2" s="62"/>
      <c r="C2" s="62"/>
      <c r="D2" s="62"/>
      <c r="E2" s="62"/>
      <c r="F2" s="62"/>
      <c r="G2" s="62"/>
      <c r="H2" s="62"/>
      <c r="I2" s="62"/>
      <c r="J2" s="62"/>
      <c r="K2" s="62"/>
      <c r="L2" s="62"/>
      <c r="M2" s="62"/>
      <c r="N2" s="62"/>
      <c r="O2" s="62"/>
      <c r="P2" s="62"/>
      <c r="Q2" s="62"/>
      <c r="R2" s="62"/>
    </row>
    <row r="3" spans="1:67" s="45" customFormat="1" ht="21" customHeight="1">
      <c r="A3" s="447"/>
      <c r="B3" s="176"/>
      <c r="C3" s="94" t="s">
        <v>435</v>
      </c>
      <c r="D3" s="94" t="s">
        <v>436</v>
      </c>
      <c r="E3" s="94" t="s">
        <v>437</v>
      </c>
      <c r="F3" s="94" t="s">
        <v>438</v>
      </c>
      <c r="G3" s="94" t="s">
        <v>439</v>
      </c>
      <c r="H3" s="94" t="s">
        <v>440</v>
      </c>
      <c r="I3" s="94" t="s">
        <v>441</v>
      </c>
      <c r="J3" s="94" t="s">
        <v>442</v>
      </c>
      <c r="K3" s="198" t="s">
        <v>449</v>
      </c>
      <c r="L3" s="94"/>
      <c r="M3" s="94" t="s">
        <v>443</v>
      </c>
      <c r="N3" s="94" t="s">
        <v>444</v>
      </c>
      <c r="O3" s="97" t="s">
        <v>445</v>
      </c>
      <c r="P3" s="94"/>
      <c r="Q3" s="94">
        <v>2014</v>
      </c>
      <c r="R3" s="94">
        <v>2015</v>
      </c>
    </row>
    <row r="4" spans="1:67" s="45" customFormat="1" ht="12.75">
      <c r="A4" s="140"/>
      <c r="B4" s="62"/>
      <c r="C4" s="62"/>
      <c r="D4" s="62"/>
      <c r="E4" s="62"/>
      <c r="F4" s="62"/>
      <c r="G4" s="62"/>
      <c r="H4" s="62"/>
      <c r="I4" s="62"/>
      <c r="J4" s="62"/>
      <c r="K4" s="448"/>
      <c r="L4" s="62"/>
      <c r="M4" s="62"/>
      <c r="N4" s="62"/>
      <c r="O4" s="448"/>
      <c r="P4" s="62"/>
      <c r="Q4" s="62"/>
      <c r="R4" s="62"/>
    </row>
    <row r="5" spans="1:67" s="348" customFormat="1" ht="12.75">
      <c r="A5" s="349" t="s">
        <v>345</v>
      </c>
      <c r="B5" s="349"/>
      <c r="C5" s="449"/>
      <c r="D5" s="450"/>
      <c r="E5" s="450"/>
      <c r="F5" s="450"/>
      <c r="G5" s="450"/>
      <c r="H5" s="450"/>
      <c r="I5" s="450"/>
      <c r="J5" s="450"/>
      <c r="K5" s="451"/>
      <c r="L5" s="450"/>
      <c r="M5" s="449"/>
      <c r="N5" s="450"/>
      <c r="O5" s="451"/>
      <c r="P5" s="450"/>
      <c r="Q5" s="450"/>
      <c r="R5" s="450"/>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row>
    <row r="6" spans="1:67" s="395" customFormat="1" ht="12.75">
      <c r="A6" s="452" t="s">
        <v>346</v>
      </c>
      <c r="B6" s="453" t="s">
        <v>347</v>
      </c>
      <c r="C6" s="43">
        <v>159</v>
      </c>
      <c r="D6" s="43">
        <v>157</v>
      </c>
      <c r="E6" s="43">
        <v>186</v>
      </c>
      <c r="F6" s="43">
        <v>163</v>
      </c>
      <c r="G6" s="43">
        <v>152</v>
      </c>
      <c r="H6" s="43">
        <v>138</v>
      </c>
      <c r="I6" s="43">
        <v>156</v>
      </c>
      <c r="J6" s="43">
        <v>149</v>
      </c>
      <c r="K6" s="268"/>
      <c r="L6" s="43"/>
      <c r="M6" s="43">
        <f>C6</f>
        <v>159</v>
      </c>
      <c r="N6" s="43">
        <f>G6</f>
        <v>152</v>
      </c>
      <c r="O6" s="268"/>
      <c r="P6" s="43"/>
      <c r="Q6" s="43">
        <v>665</v>
      </c>
      <c r="R6" s="43">
        <v>595</v>
      </c>
    </row>
    <row r="7" spans="1:67" s="395" customFormat="1" ht="12.75">
      <c r="A7" s="452"/>
      <c r="B7" s="453"/>
      <c r="C7" s="43"/>
      <c r="D7" s="43"/>
      <c r="E7" s="43"/>
      <c r="F7" s="43"/>
      <c r="G7" s="43"/>
      <c r="H7" s="43"/>
      <c r="I7" s="43"/>
      <c r="J7" s="43"/>
      <c r="K7" s="268"/>
      <c r="L7" s="43"/>
      <c r="M7" s="43"/>
      <c r="N7" s="43"/>
      <c r="O7" s="268"/>
      <c r="P7" s="43"/>
      <c r="Q7" s="43"/>
      <c r="R7" s="43"/>
    </row>
    <row r="8" spans="1:67" s="348" customFormat="1" ht="12.75">
      <c r="A8" s="349" t="s">
        <v>348</v>
      </c>
      <c r="B8" s="349"/>
      <c r="C8" s="449"/>
      <c r="D8" s="450"/>
      <c r="E8" s="450"/>
      <c r="F8" s="450"/>
      <c r="G8" s="450"/>
      <c r="H8" s="450"/>
      <c r="I8" s="450"/>
      <c r="J8" s="450"/>
      <c r="K8" s="451"/>
      <c r="L8" s="450"/>
      <c r="M8" s="449"/>
      <c r="N8" s="450"/>
      <c r="O8" s="451"/>
      <c r="P8" s="450"/>
      <c r="Q8" s="450"/>
      <c r="R8" s="450"/>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row>
    <row r="9" spans="1:67" s="395" customFormat="1" ht="12.75">
      <c r="A9" s="452" t="s">
        <v>349</v>
      </c>
      <c r="B9" s="453" t="s">
        <v>350</v>
      </c>
      <c r="C9" s="43">
        <v>65</v>
      </c>
      <c r="D9" s="43">
        <v>65</v>
      </c>
      <c r="E9" s="43">
        <v>65</v>
      </c>
      <c r="F9" s="43">
        <v>65</v>
      </c>
      <c r="G9" s="43">
        <v>63</v>
      </c>
      <c r="H9" s="43">
        <v>64</v>
      </c>
      <c r="I9" s="43">
        <v>64</v>
      </c>
      <c r="J9" s="43">
        <v>64</v>
      </c>
      <c r="K9" s="268"/>
      <c r="L9" s="43"/>
      <c r="M9" s="43">
        <f>C9</f>
        <v>65</v>
      </c>
      <c r="N9" s="43">
        <f>G9</f>
        <v>63</v>
      </c>
      <c r="O9" s="268"/>
      <c r="P9" s="43"/>
      <c r="Q9" s="43">
        <v>65</v>
      </c>
      <c r="R9" s="43">
        <v>64</v>
      </c>
    </row>
    <row r="10" spans="1:67" s="395" customFormat="1" ht="12.75" hidden="1" outlineLevel="1">
      <c r="A10" s="452"/>
      <c r="B10" s="453"/>
      <c r="C10" s="43"/>
      <c r="D10" s="43"/>
      <c r="E10" s="43"/>
      <c r="F10" s="43"/>
      <c r="G10" s="43"/>
      <c r="H10" s="43"/>
      <c r="I10" s="43"/>
      <c r="J10" s="43"/>
      <c r="K10" s="268"/>
      <c r="L10" s="43"/>
      <c r="M10" s="43"/>
      <c r="N10" s="43"/>
      <c r="O10" s="268"/>
      <c r="P10" s="43"/>
      <c r="Q10" s="43"/>
      <c r="R10" s="43"/>
    </row>
    <row r="11" spans="1:67" s="395" customFormat="1" ht="13.5" hidden="1" customHeight="1" outlineLevel="1">
      <c r="A11" s="452"/>
      <c r="B11" s="453"/>
      <c r="C11" s="43"/>
      <c r="D11" s="43"/>
      <c r="E11" s="43"/>
      <c r="F11" s="43"/>
      <c r="G11" s="43"/>
      <c r="H11" s="43"/>
      <c r="I11" s="43"/>
      <c r="J11" s="43"/>
      <c r="K11" s="268"/>
      <c r="L11" s="43"/>
      <c r="M11" s="43"/>
      <c r="N11" s="43"/>
      <c r="O11" s="268"/>
      <c r="P11" s="43"/>
      <c r="Q11" s="43"/>
      <c r="R11" s="43"/>
    </row>
    <row r="12" spans="1:67" s="395" customFormat="1" ht="12.75" collapsed="1">
      <c r="A12" s="452"/>
      <c r="B12" s="453"/>
      <c r="C12" s="43"/>
      <c r="D12" s="43"/>
      <c r="E12" s="43"/>
      <c r="F12" s="43"/>
      <c r="G12" s="43"/>
      <c r="H12" s="43"/>
      <c r="I12" s="43"/>
      <c r="J12" s="43"/>
      <c r="K12" s="268"/>
      <c r="L12" s="43"/>
      <c r="M12" s="43"/>
      <c r="N12" s="43"/>
      <c r="O12" s="268"/>
      <c r="P12" s="43"/>
      <c r="Q12" s="43"/>
      <c r="R12" s="43"/>
    </row>
    <row r="13" spans="1:67" s="348" customFormat="1" ht="12.75">
      <c r="A13" s="349" t="s">
        <v>417</v>
      </c>
      <c r="B13" s="349"/>
      <c r="C13" s="449"/>
      <c r="D13" s="450"/>
      <c r="E13" s="450"/>
      <c r="F13" s="450"/>
      <c r="G13" s="450"/>
      <c r="H13" s="450"/>
      <c r="I13" s="450"/>
      <c r="J13" s="450"/>
      <c r="K13" s="451"/>
      <c r="L13" s="450"/>
      <c r="M13" s="449"/>
      <c r="N13" s="450"/>
      <c r="O13" s="451"/>
      <c r="P13" s="450"/>
      <c r="Q13" s="450"/>
      <c r="R13" s="450"/>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row>
    <row r="14" spans="1:67" s="395" customFormat="1" ht="12.75">
      <c r="A14" s="452" t="s">
        <v>226</v>
      </c>
      <c r="B14" s="352" t="s">
        <v>2</v>
      </c>
      <c r="C14" s="43">
        <v>21</v>
      </c>
      <c r="D14" s="43">
        <v>20</v>
      </c>
      <c r="E14" s="43">
        <v>22</v>
      </c>
      <c r="F14" s="43">
        <v>21</v>
      </c>
      <c r="G14" s="43">
        <v>21</v>
      </c>
      <c r="H14" s="43">
        <v>20</v>
      </c>
      <c r="I14" s="43">
        <v>19</v>
      </c>
      <c r="J14" s="43">
        <v>19</v>
      </c>
      <c r="K14" s="268"/>
      <c r="L14" s="43"/>
      <c r="M14" s="43">
        <f t="shared" ref="M14:M15" si="0">C14</f>
        <v>21</v>
      </c>
      <c r="N14" s="43">
        <f t="shared" ref="N14:N15" si="1">G14</f>
        <v>21</v>
      </c>
      <c r="O14" s="268"/>
      <c r="P14" s="43">
        <v>18</v>
      </c>
      <c r="Q14" s="43">
        <v>21</v>
      </c>
      <c r="R14" s="43">
        <v>19</v>
      </c>
    </row>
    <row r="15" spans="1:67" s="395" customFormat="1" ht="12.75">
      <c r="A15" s="454" t="s">
        <v>247</v>
      </c>
      <c r="B15" s="399" t="s">
        <v>2</v>
      </c>
      <c r="C15" s="455">
        <v>67</v>
      </c>
      <c r="D15" s="455">
        <v>67</v>
      </c>
      <c r="E15" s="455">
        <v>67</v>
      </c>
      <c r="F15" s="455">
        <v>68</v>
      </c>
      <c r="G15" s="455">
        <v>68</v>
      </c>
      <c r="H15" s="455">
        <v>69</v>
      </c>
      <c r="I15" s="455">
        <v>69</v>
      </c>
      <c r="J15" s="455">
        <v>71</v>
      </c>
      <c r="K15" s="456"/>
      <c r="L15" s="455"/>
      <c r="M15" s="455">
        <f t="shared" si="0"/>
        <v>67</v>
      </c>
      <c r="N15" s="455">
        <f t="shared" si="1"/>
        <v>68</v>
      </c>
      <c r="O15" s="456"/>
      <c r="P15" s="455">
        <v>72</v>
      </c>
      <c r="Q15" s="455">
        <v>68</v>
      </c>
      <c r="R15" s="455">
        <v>71</v>
      </c>
    </row>
    <row r="16" spans="1:67" s="395" customFormat="1" ht="12.75">
      <c r="A16" s="458" t="s">
        <v>434</v>
      </c>
      <c r="B16" s="453"/>
      <c r="C16" s="43"/>
      <c r="D16" s="43"/>
      <c r="E16" s="43"/>
      <c r="F16" s="43"/>
      <c r="G16" s="43"/>
      <c r="H16" s="43"/>
      <c r="I16" s="43"/>
      <c r="J16" s="43"/>
      <c r="K16" s="43"/>
      <c r="L16" s="43"/>
      <c r="M16" s="43"/>
      <c r="N16" s="43"/>
      <c r="O16" s="43"/>
      <c r="P16" s="43"/>
      <c r="Q16" s="43"/>
      <c r="R16" s="43"/>
    </row>
    <row r="17" spans="1:3">
      <c r="A17" s="484"/>
      <c r="B17" s="484"/>
      <c r="C17" s="484"/>
    </row>
  </sheetData>
  <mergeCells count="1">
    <mergeCell ref="A17:C17"/>
  </mergeCells>
  <pageMargins left="0.19685039370078741" right="0.39370078740157483" top="0.39370078740157483" bottom="0.39370078740157483" header="0.51181102362204722" footer="0.51181102362204722"/>
  <pageSetup paperSize="9" scale="9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showGridLines="0" view="pageBreakPreview" zoomScaleSheetLayoutView="100" workbookViewId="0"/>
  </sheetViews>
  <sheetFormatPr defaultRowHeight="12.75"/>
  <cols>
    <col min="1" max="1" width="28.25" style="35" bestFit="1" customWidth="1"/>
    <col min="2" max="2" width="29.125" style="35" customWidth="1"/>
    <col min="3" max="3" width="90.25" style="35" customWidth="1"/>
    <col min="4" max="16384" width="9" style="35"/>
  </cols>
  <sheetData>
    <row r="1" spans="1:3">
      <c r="A1" s="146" t="s">
        <v>372</v>
      </c>
      <c r="B1" s="146"/>
      <c r="C1" s="146"/>
    </row>
    <row r="2" spans="1:3">
      <c r="A2" s="166"/>
      <c r="B2" s="62"/>
      <c r="C2" s="62"/>
    </row>
    <row r="3" spans="1:3">
      <c r="A3" s="235" t="s">
        <v>133</v>
      </c>
      <c r="B3" s="236" t="s">
        <v>134</v>
      </c>
      <c r="C3" s="236" t="s">
        <v>135</v>
      </c>
    </row>
    <row r="4" spans="1:3">
      <c r="A4" s="344" t="s">
        <v>367</v>
      </c>
      <c r="B4" s="336">
        <v>41</v>
      </c>
      <c r="C4" s="232" t="s">
        <v>383</v>
      </c>
    </row>
    <row r="5" spans="1:3">
      <c r="A5" s="334" t="s">
        <v>368</v>
      </c>
      <c r="B5" s="335">
        <v>9</v>
      </c>
      <c r="C5" s="232" t="s">
        <v>382</v>
      </c>
    </row>
    <row r="6" spans="1:3">
      <c r="A6" s="334" t="s">
        <v>368</v>
      </c>
      <c r="B6" s="335">
        <v>10</v>
      </c>
      <c r="C6" s="232" t="s">
        <v>450</v>
      </c>
    </row>
    <row r="7" spans="1:3">
      <c r="A7" s="334" t="s">
        <v>241</v>
      </c>
      <c r="B7" s="342" t="s">
        <v>371</v>
      </c>
      <c r="C7" s="232" t="s">
        <v>431</v>
      </c>
    </row>
    <row r="8" spans="1:3">
      <c r="A8" s="334" t="s">
        <v>378</v>
      </c>
      <c r="B8" s="336" t="s">
        <v>8</v>
      </c>
      <c r="C8" s="232" t="s">
        <v>429</v>
      </c>
    </row>
    <row r="9" spans="1:3">
      <c r="A9" s="334" t="s">
        <v>280</v>
      </c>
      <c r="B9" s="336" t="s">
        <v>8</v>
      </c>
      <c r="C9" s="232" t="s">
        <v>406</v>
      </c>
    </row>
    <row r="10" spans="1:3" ht="14.25" customHeight="1">
      <c r="A10" s="334" t="s">
        <v>379</v>
      </c>
      <c r="B10" s="335" t="s">
        <v>380</v>
      </c>
      <c r="C10" s="232" t="s">
        <v>431</v>
      </c>
    </row>
    <row r="11" spans="1:3" ht="25.5" customHeight="1">
      <c r="A11" s="334" t="s">
        <v>421</v>
      </c>
      <c r="B11" s="335"/>
      <c r="C11" s="469" t="s">
        <v>422</v>
      </c>
    </row>
    <row r="12" spans="1:3">
      <c r="A12" s="334" t="s">
        <v>394</v>
      </c>
      <c r="B12" s="336">
        <v>11</v>
      </c>
      <c r="C12" s="232" t="s">
        <v>395</v>
      </c>
    </row>
    <row r="13" spans="1:3">
      <c r="A13" s="334" t="s">
        <v>394</v>
      </c>
      <c r="B13" s="336">
        <v>12</v>
      </c>
      <c r="C13" s="232" t="s">
        <v>396</v>
      </c>
    </row>
    <row r="14" spans="1:3">
      <c r="A14" s="334" t="s">
        <v>394</v>
      </c>
      <c r="B14" s="336">
        <v>14</v>
      </c>
      <c r="C14" s="232" t="s">
        <v>423</v>
      </c>
    </row>
    <row r="15" spans="1:3">
      <c r="A15" s="334" t="s">
        <v>394</v>
      </c>
      <c r="B15" s="336">
        <v>15</v>
      </c>
      <c r="C15" s="232" t="s">
        <v>425</v>
      </c>
    </row>
    <row r="16" spans="1:3">
      <c r="A16" s="334" t="s">
        <v>394</v>
      </c>
      <c r="B16" s="335">
        <v>18</v>
      </c>
      <c r="C16" s="232" t="s">
        <v>397</v>
      </c>
    </row>
    <row r="17" spans="1:3">
      <c r="A17" s="334" t="s">
        <v>394</v>
      </c>
      <c r="B17" s="336" t="s">
        <v>398</v>
      </c>
      <c r="C17" s="232" t="s">
        <v>401</v>
      </c>
    </row>
    <row r="18" spans="1:3">
      <c r="A18" s="334" t="s">
        <v>394</v>
      </c>
      <c r="B18" s="336">
        <v>30</v>
      </c>
      <c r="C18" s="232" t="s">
        <v>426</v>
      </c>
    </row>
    <row r="19" spans="1:3">
      <c r="A19" s="334" t="s">
        <v>394</v>
      </c>
      <c r="B19" s="336" t="s">
        <v>400</v>
      </c>
      <c r="C19" s="232" t="s">
        <v>399</v>
      </c>
    </row>
    <row r="20" spans="1:3">
      <c r="A20" s="334" t="s">
        <v>394</v>
      </c>
      <c r="B20" s="336">
        <v>37</v>
      </c>
      <c r="C20" s="232" t="s">
        <v>427</v>
      </c>
    </row>
    <row r="21" spans="1:3">
      <c r="A21" s="334" t="s">
        <v>402</v>
      </c>
      <c r="B21" s="336">
        <v>11</v>
      </c>
      <c r="C21" s="232" t="s">
        <v>396</v>
      </c>
    </row>
    <row r="22" spans="1:3">
      <c r="A22" s="334" t="s">
        <v>402</v>
      </c>
      <c r="B22" s="336">
        <v>15</v>
      </c>
      <c r="C22" s="232" t="s">
        <v>403</v>
      </c>
    </row>
    <row r="23" spans="1:3">
      <c r="A23" s="334" t="s">
        <v>210</v>
      </c>
      <c r="B23" s="335"/>
      <c r="C23" s="232" t="s">
        <v>405</v>
      </c>
    </row>
    <row r="24" spans="1:3">
      <c r="A24" s="334" t="s">
        <v>210</v>
      </c>
      <c r="B24" s="335" t="s">
        <v>409</v>
      </c>
      <c r="C24" s="232" t="s">
        <v>410</v>
      </c>
    </row>
    <row r="25" spans="1:3">
      <c r="A25" s="334" t="s">
        <v>411</v>
      </c>
      <c r="B25" s="335">
        <v>6</v>
      </c>
      <c r="C25" s="232" t="s">
        <v>424</v>
      </c>
    </row>
    <row r="26" spans="1:3">
      <c r="A26" s="334" t="s">
        <v>411</v>
      </c>
      <c r="B26" s="335">
        <v>10</v>
      </c>
      <c r="C26" s="232" t="s">
        <v>412</v>
      </c>
    </row>
    <row r="27" spans="1:3">
      <c r="A27" s="334"/>
      <c r="B27" s="335"/>
      <c r="C27" s="232"/>
    </row>
    <row r="28" spans="1:3">
      <c r="A28" s="334"/>
      <c r="B28" s="336"/>
      <c r="C28" s="232"/>
    </row>
    <row r="29" spans="1:3">
      <c r="A29" s="334"/>
      <c r="B29" s="335"/>
      <c r="C29" s="232"/>
    </row>
    <row r="30" spans="1:3">
      <c r="A30" s="334"/>
      <c r="B30" s="335"/>
      <c r="C30" s="232"/>
    </row>
    <row r="31" spans="1:3">
      <c r="A31" s="334"/>
      <c r="B31" s="336"/>
      <c r="C31" s="232"/>
    </row>
    <row r="32" spans="1:3">
      <c r="A32" s="334"/>
      <c r="B32" s="335"/>
      <c r="C32" s="232"/>
    </row>
    <row r="33" spans="1:3">
      <c r="A33" s="334"/>
      <c r="B33" s="335"/>
      <c r="C33" s="232"/>
    </row>
    <row r="34" spans="1:3">
      <c r="A34" s="334"/>
      <c r="B34" s="335"/>
      <c r="C34" s="232"/>
    </row>
    <row r="35" spans="1:3">
      <c r="A35" s="334"/>
      <c r="B35" s="335"/>
      <c r="C35" s="232"/>
    </row>
    <row r="36" spans="1:3">
      <c r="A36" s="334"/>
      <c r="B36" s="335"/>
      <c r="C36" s="232"/>
    </row>
    <row r="37" spans="1:3">
      <c r="A37" s="334"/>
      <c r="B37" s="335"/>
      <c r="C37" s="232"/>
    </row>
    <row r="38" spans="1:3">
      <c r="A38" s="334"/>
      <c r="B38" s="335"/>
      <c r="C38" s="232"/>
    </row>
    <row r="39" spans="1:3">
      <c r="A39" s="334"/>
      <c r="B39" s="335"/>
      <c r="C39" s="232"/>
    </row>
    <row r="40" spans="1:3">
      <c r="A40" s="334"/>
      <c r="B40" s="336"/>
      <c r="C40" s="232"/>
    </row>
    <row r="41" spans="1:3">
      <c r="A41" s="334"/>
      <c r="B41" s="336"/>
      <c r="C41" s="232"/>
    </row>
    <row r="42" spans="1:3">
      <c r="A42" s="334"/>
      <c r="B42" s="336"/>
      <c r="C42" s="232"/>
    </row>
    <row r="43" spans="1:3">
      <c r="A43" s="334"/>
      <c r="B43" s="336"/>
      <c r="C43" s="316"/>
    </row>
    <row r="44" spans="1:3">
      <c r="A44" s="334"/>
      <c r="B44" s="336"/>
      <c r="C44" s="232"/>
    </row>
    <row r="45" spans="1:3">
      <c r="A45" s="334"/>
      <c r="B45" s="335"/>
      <c r="C45" s="232"/>
    </row>
    <row r="46" spans="1:3">
      <c r="A46" s="334"/>
      <c r="B46" s="335"/>
      <c r="C46" s="232"/>
    </row>
    <row r="47" spans="1:3">
      <c r="A47" s="334"/>
      <c r="B47" s="335"/>
      <c r="C47" s="232"/>
    </row>
    <row r="48" spans="1:3">
      <c r="A48" s="334"/>
      <c r="B48" s="335"/>
      <c r="C48" s="232"/>
    </row>
    <row r="49" spans="1:3">
      <c r="A49" s="334"/>
      <c r="B49" s="335"/>
      <c r="C49" s="232"/>
    </row>
    <row r="50" spans="1:3">
      <c r="A50" s="311"/>
      <c r="B50" s="319"/>
      <c r="C50" s="316"/>
    </row>
    <row r="51" spans="1:3">
      <c r="A51" s="315"/>
      <c r="B51" s="319"/>
      <c r="C51" s="316"/>
    </row>
    <row r="52" spans="1:3">
      <c r="A52" s="311"/>
      <c r="B52" s="311"/>
      <c r="C52" s="311"/>
    </row>
    <row r="53" spans="1:3">
      <c r="A53" s="315"/>
      <c r="B53" s="311"/>
      <c r="C53" s="233"/>
    </row>
    <row r="54" spans="1:3">
      <c r="A54" s="315"/>
      <c r="B54" s="311"/>
      <c r="C54" s="233"/>
    </row>
    <row r="55" spans="1:3">
      <c r="A55" s="166"/>
      <c r="B55" s="311"/>
      <c r="C55" s="233"/>
    </row>
    <row r="56" spans="1:3">
      <c r="B56" s="311"/>
      <c r="C56" s="233"/>
    </row>
    <row r="57" spans="1:3">
      <c r="A57" s="166"/>
      <c r="B57" s="311"/>
      <c r="C57" s="233"/>
    </row>
    <row r="58" spans="1:3">
      <c r="A58" s="166"/>
      <c r="B58" s="311"/>
      <c r="C58" s="233"/>
    </row>
    <row r="59" spans="1:3">
      <c r="A59" s="166"/>
      <c r="B59" s="312"/>
      <c r="C59" s="233"/>
    </row>
    <row r="60" spans="1:3">
      <c r="A60" s="166"/>
      <c r="B60" s="311"/>
      <c r="C60" s="233"/>
    </row>
    <row r="61" spans="1:3">
      <c r="A61" s="166"/>
      <c r="B61" s="233"/>
      <c r="C61" s="233"/>
    </row>
    <row r="62" spans="1:3">
      <c r="A62" s="166"/>
      <c r="B62" s="233"/>
      <c r="C62" s="233"/>
    </row>
    <row r="63" spans="1:3">
      <c r="A63" s="166"/>
      <c r="B63" s="233"/>
      <c r="C63" s="233"/>
    </row>
    <row r="67" spans="1:3">
      <c r="A67" s="166"/>
      <c r="B67" s="233"/>
      <c r="C67" s="233"/>
    </row>
    <row r="70" spans="1:3">
      <c r="A70" s="166"/>
      <c r="B70" s="233"/>
      <c r="C70" s="233"/>
    </row>
    <row r="71" spans="1:3">
      <c r="A71" s="166"/>
      <c r="B71" s="234"/>
      <c r="C71" s="234"/>
    </row>
    <row r="72" spans="1:3">
      <c r="A72" s="166"/>
      <c r="B72" s="233"/>
      <c r="C72" s="233"/>
    </row>
    <row r="73" spans="1:3">
      <c r="A73" s="166"/>
      <c r="B73" s="233"/>
      <c r="C73" s="233"/>
    </row>
    <row r="74" spans="1:3">
      <c r="A74" s="166"/>
      <c r="B74" s="233"/>
      <c r="C74" s="233"/>
    </row>
    <row r="75" spans="1:3">
      <c r="A75" s="166"/>
      <c r="B75" s="233"/>
      <c r="C75" s="233"/>
    </row>
    <row r="76" spans="1:3">
      <c r="A76" s="166"/>
      <c r="B76" s="233"/>
      <c r="C76" s="233"/>
    </row>
    <row r="77" spans="1:3">
      <c r="A77" s="166"/>
      <c r="B77" s="233"/>
      <c r="C77" s="233"/>
    </row>
    <row r="78" spans="1:3">
      <c r="A78" s="166"/>
      <c r="B78" s="233"/>
      <c r="C78" s="233"/>
    </row>
    <row r="79" spans="1:3">
      <c r="A79" s="166"/>
      <c r="B79" s="233"/>
      <c r="C79" s="233"/>
    </row>
    <row r="80" spans="1:3">
      <c r="A80" s="166"/>
      <c r="B80" s="233"/>
      <c r="C80" s="233"/>
    </row>
    <row r="81" spans="1:3">
      <c r="A81" s="166"/>
      <c r="B81" s="233"/>
      <c r="C81" s="233"/>
    </row>
    <row r="82" spans="1:3">
      <c r="A82" s="166"/>
      <c r="B82" s="233"/>
      <c r="C82" s="233"/>
    </row>
    <row r="83" spans="1:3">
      <c r="A83" s="166"/>
      <c r="B83" s="233"/>
      <c r="C83" s="233"/>
    </row>
    <row r="84" spans="1:3">
      <c r="A84" s="166"/>
      <c r="B84" s="233"/>
      <c r="C84" s="233"/>
    </row>
    <row r="85" spans="1:3">
      <c r="A85" s="166"/>
      <c r="B85" s="233"/>
      <c r="C85" s="233"/>
    </row>
    <row r="86" spans="1:3">
      <c r="A86" s="166"/>
      <c r="B86" s="233"/>
      <c r="C86" s="233"/>
    </row>
    <row r="87" spans="1:3">
      <c r="A87" s="166"/>
      <c r="B87" s="233"/>
      <c r="C87" s="233"/>
    </row>
    <row r="88" spans="1:3">
      <c r="A88" s="166"/>
      <c r="B88" s="233"/>
      <c r="C88" s="233"/>
    </row>
    <row r="89" spans="1:3">
      <c r="A89" s="166"/>
      <c r="B89" s="233"/>
      <c r="C89" s="233"/>
    </row>
  </sheetData>
  <pageMargins left="0.39370078740157483" right="0.70866141732283472" top="0.47244094488188981" bottom="0.27" header="0.31496062992125984" footer="0.18"/>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0">
    <pageSetUpPr fitToPage="1"/>
  </sheetPr>
  <dimension ref="A1:J63"/>
  <sheetViews>
    <sheetView showGridLines="0" view="pageBreakPreview" zoomScaleSheetLayoutView="100" workbookViewId="0">
      <pane xSplit="1" ySplit="3" topLeftCell="B4" activePane="bottomRight" state="frozen"/>
      <selection pane="topRight"/>
      <selection pane="bottomLeft"/>
      <selection pane="bottomRight"/>
    </sheetView>
  </sheetViews>
  <sheetFormatPr defaultRowHeight="16.5" customHeight="1" outlineLevelRow="1"/>
  <cols>
    <col min="1" max="1" width="38.125" style="32" customWidth="1"/>
    <col min="2" max="2" width="7.625" style="32" customWidth="1"/>
    <col min="3" max="16384" width="9" style="32"/>
  </cols>
  <sheetData>
    <row r="1" spans="1:10" ht="12.75" customHeight="1">
      <c r="A1" s="78" t="s">
        <v>173</v>
      </c>
      <c r="B1" s="101"/>
      <c r="C1" s="101"/>
      <c r="D1" s="101"/>
      <c r="E1" s="101"/>
      <c r="F1" s="101"/>
      <c r="G1" s="101"/>
      <c r="H1" s="101"/>
      <c r="I1" s="101"/>
      <c r="J1" s="101" t="s">
        <v>4</v>
      </c>
    </row>
    <row r="2" spans="1:10" ht="12.75" customHeight="1">
      <c r="A2" s="92" t="s">
        <v>5</v>
      </c>
      <c r="B2" s="92"/>
      <c r="C2" s="92"/>
      <c r="D2" s="92"/>
      <c r="E2" s="92"/>
      <c r="F2" s="92"/>
      <c r="G2" s="92"/>
    </row>
    <row r="3" spans="1:10" ht="21" customHeight="1">
      <c r="A3" s="93"/>
      <c r="B3" s="94" t="s">
        <v>435</v>
      </c>
      <c r="C3" s="94" t="s">
        <v>436</v>
      </c>
      <c r="D3" s="94" t="s">
        <v>437</v>
      </c>
      <c r="E3" s="94" t="s">
        <v>438</v>
      </c>
      <c r="F3" s="94" t="s">
        <v>439</v>
      </c>
      <c r="G3" s="94" t="s">
        <v>440</v>
      </c>
      <c r="H3" s="94" t="s">
        <v>441</v>
      </c>
      <c r="I3" s="94" t="s">
        <v>442</v>
      </c>
      <c r="J3" s="97" t="s">
        <v>449</v>
      </c>
    </row>
    <row r="4" spans="1:10" ht="12.75" customHeight="1">
      <c r="A4" s="86"/>
      <c r="B4" s="42"/>
      <c r="C4" s="42"/>
      <c r="D4" s="42"/>
      <c r="E4" s="42"/>
      <c r="F4" s="42"/>
      <c r="G4" s="42"/>
      <c r="H4" s="42"/>
      <c r="I4" s="42"/>
      <c r="J4" s="76"/>
    </row>
    <row r="5" spans="1:10" ht="12.75" customHeight="1">
      <c r="A5" s="88" t="s">
        <v>52</v>
      </c>
      <c r="B5" s="55">
        <v>31181</v>
      </c>
      <c r="C5" s="55">
        <v>30759</v>
      </c>
      <c r="D5" s="55">
        <v>30460</v>
      </c>
      <c r="E5" s="55">
        <v>40893</v>
      </c>
      <c r="F5" s="55">
        <v>41102</v>
      </c>
      <c r="G5" s="55">
        <v>40429</v>
      </c>
      <c r="H5" s="55">
        <v>39252</v>
      </c>
      <c r="I5" s="55">
        <v>34455</v>
      </c>
      <c r="J5" s="109"/>
    </row>
    <row r="6" spans="1:10" ht="12.75" customHeight="1">
      <c r="A6" s="88" t="s">
        <v>53</v>
      </c>
      <c r="B6" s="55">
        <v>15329</v>
      </c>
      <c r="C6" s="55">
        <v>15214</v>
      </c>
      <c r="D6" s="55">
        <v>15166</v>
      </c>
      <c r="E6" s="55">
        <v>17504</v>
      </c>
      <c r="F6" s="55">
        <v>17819</v>
      </c>
      <c r="G6" s="55">
        <v>18062</v>
      </c>
      <c r="H6" s="55">
        <v>17851</v>
      </c>
      <c r="I6" s="55">
        <v>17963</v>
      </c>
      <c r="J6" s="109"/>
    </row>
    <row r="7" spans="1:10" ht="12.75" customHeight="1">
      <c r="A7" s="88" t="s">
        <v>190</v>
      </c>
      <c r="B7" s="55">
        <v>85</v>
      </c>
      <c r="C7" s="55">
        <v>81</v>
      </c>
      <c r="D7" s="55">
        <v>79</v>
      </c>
      <c r="E7" s="55">
        <v>77</v>
      </c>
      <c r="F7" s="55">
        <v>75</v>
      </c>
      <c r="G7" s="55">
        <v>74</v>
      </c>
      <c r="H7" s="55">
        <v>77</v>
      </c>
      <c r="I7" s="55">
        <v>82</v>
      </c>
      <c r="J7" s="109"/>
    </row>
    <row r="8" spans="1:10" ht="12.75" customHeight="1">
      <c r="A8" s="88" t="s">
        <v>54</v>
      </c>
      <c r="B8" s="55">
        <v>34</v>
      </c>
      <c r="C8" s="55">
        <v>0</v>
      </c>
      <c r="D8" s="55">
        <v>1</v>
      </c>
      <c r="E8" s="55">
        <v>0</v>
      </c>
      <c r="F8" s="55">
        <v>0</v>
      </c>
      <c r="G8" s="55">
        <v>0</v>
      </c>
      <c r="H8" s="55">
        <v>0</v>
      </c>
      <c r="I8" s="55">
        <v>0</v>
      </c>
      <c r="J8" s="109"/>
    </row>
    <row r="9" spans="1:10" ht="12.75" customHeight="1">
      <c r="A9" s="87" t="s">
        <v>191</v>
      </c>
      <c r="B9" s="55">
        <v>5916</v>
      </c>
      <c r="C9" s="55">
        <v>5360</v>
      </c>
      <c r="D9" s="55">
        <v>4387</v>
      </c>
      <c r="E9" s="55">
        <v>5205</v>
      </c>
      <c r="F9" s="55">
        <v>5167</v>
      </c>
      <c r="G9" s="55">
        <v>6031</v>
      </c>
      <c r="H9" s="55">
        <v>5697</v>
      </c>
      <c r="I9" s="55">
        <v>5947</v>
      </c>
      <c r="J9" s="109"/>
    </row>
    <row r="10" spans="1:10" ht="12.75" customHeight="1">
      <c r="A10" s="88" t="s">
        <v>55</v>
      </c>
      <c r="B10" s="55">
        <v>274</v>
      </c>
      <c r="C10" s="55">
        <v>281</v>
      </c>
      <c r="D10" s="55">
        <v>302</v>
      </c>
      <c r="E10" s="55">
        <v>312</v>
      </c>
      <c r="F10" s="55">
        <v>298</v>
      </c>
      <c r="G10" s="55">
        <v>292</v>
      </c>
      <c r="H10" s="55">
        <v>279</v>
      </c>
      <c r="I10" s="55">
        <v>275</v>
      </c>
      <c r="J10" s="109"/>
    </row>
    <row r="11" spans="1:10" ht="12.75" customHeight="1">
      <c r="A11" s="88" t="s">
        <v>56</v>
      </c>
      <c r="B11" s="55">
        <v>113</v>
      </c>
      <c r="C11" s="55">
        <v>173</v>
      </c>
      <c r="D11" s="55">
        <v>203</v>
      </c>
      <c r="E11" s="55">
        <v>214</v>
      </c>
      <c r="F11" s="55">
        <v>766</v>
      </c>
      <c r="G11" s="55">
        <v>773</v>
      </c>
      <c r="H11" s="55">
        <v>516</v>
      </c>
      <c r="I11" s="55">
        <v>484</v>
      </c>
      <c r="J11" s="109"/>
    </row>
    <row r="12" spans="1:10" ht="12.75" customHeight="1">
      <c r="A12" s="88" t="s">
        <v>57</v>
      </c>
      <c r="B12" s="55">
        <v>292</v>
      </c>
      <c r="C12" s="55">
        <v>301</v>
      </c>
      <c r="D12" s="55">
        <v>316</v>
      </c>
      <c r="E12" s="55">
        <v>310</v>
      </c>
      <c r="F12" s="55">
        <v>310</v>
      </c>
      <c r="G12" s="55">
        <v>310</v>
      </c>
      <c r="H12" s="55">
        <v>310</v>
      </c>
      <c r="I12" s="55">
        <v>355</v>
      </c>
      <c r="J12" s="109"/>
    </row>
    <row r="13" spans="1:10" ht="12.75" customHeight="1">
      <c r="A13" s="86" t="s">
        <v>58</v>
      </c>
      <c r="B13" s="54">
        <v>53224</v>
      </c>
      <c r="C13" s="54">
        <v>52169</v>
      </c>
      <c r="D13" s="54">
        <v>50914</v>
      </c>
      <c r="E13" s="54">
        <v>64515</v>
      </c>
      <c r="F13" s="54">
        <v>65537</v>
      </c>
      <c r="G13" s="54">
        <v>65971</v>
      </c>
      <c r="H13" s="54">
        <v>63982</v>
      </c>
      <c r="I13" s="54">
        <v>59561</v>
      </c>
      <c r="J13" s="110"/>
    </row>
    <row r="14" spans="1:10" ht="12.75" customHeight="1">
      <c r="A14" s="86"/>
      <c r="B14" s="54"/>
      <c r="C14" s="54"/>
      <c r="D14" s="54"/>
      <c r="E14" s="54"/>
      <c r="F14" s="54"/>
      <c r="G14" s="54"/>
      <c r="H14" s="54"/>
      <c r="I14" s="54"/>
      <c r="J14" s="110"/>
    </row>
    <row r="15" spans="1:10" ht="12.75" customHeight="1">
      <c r="A15" s="88" t="s">
        <v>59</v>
      </c>
      <c r="B15" s="55">
        <v>358</v>
      </c>
      <c r="C15" s="55">
        <v>337</v>
      </c>
      <c r="D15" s="55">
        <v>373</v>
      </c>
      <c r="E15" s="55">
        <v>319</v>
      </c>
      <c r="F15" s="55">
        <v>340</v>
      </c>
      <c r="G15" s="55">
        <v>350</v>
      </c>
      <c r="H15" s="55">
        <v>289</v>
      </c>
      <c r="I15" s="55">
        <v>311</v>
      </c>
      <c r="J15" s="109"/>
    </row>
    <row r="16" spans="1:10" ht="12.75" customHeight="1">
      <c r="A16" s="88" t="s">
        <v>55</v>
      </c>
      <c r="B16" s="55">
        <v>3316</v>
      </c>
      <c r="C16" s="55">
        <v>3338</v>
      </c>
      <c r="D16" s="55">
        <v>3087</v>
      </c>
      <c r="E16" s="55">
        <v>3458</v>
      </c>
      <c r="F16" s="55">
        <v>3226</v>
      </c>
      <c r="G16" s="55">
        <v>3378</v>
      </c>
      <c r="H16" s="55">
        <v>3023</v>
      </c>
      <c r="I16" s="55">
        <v>3131</v>
      </c>
      <c r="J16" s="109"/>
    </row>
    <row r="17" spans="1:10" ht="12.75" customHeight="1">
      <c r="A17" s="88" t="s">
        <v>60</v>
      </c>
      <c r="B17" s="55">
        <v>0</v>
      </c>
      <c r="C17" s="55">
        <v>0</v>
      </c>
      <c r="D17" s="55">
        <v>0</v>
      </c>
      <c r="E17" s="55">
        <v>65</v>
      </c>
      <c r="F17" s="55">
        <v>180</v>
      </c>
      <c r="G17" s="55">
        <v>0</v>
      </c>
      <c r="H17" s="55">
        <v>0</v>
      </c>
      <c r="I17" s="55">
        <v>5</v>
      </c>
      <c r="J17" s="109"/>
    </row>
    <row r="18" spans="1:10" ht="12.75" customHeight="1">
      <c r="A18" s="88" t="s">
        <v>56</v>
      </c>
      <c r="B18" s="55">
        <v>112</v>
      </c>
      <c r="C18" s="55">
        <v>209</v>
      </c>
      <c r="D18" s="55">
        <v>577</v>
      </c>
      <c r="E18" s="55">
        <v>598</v>
      </c>
      <c r="F18" s="55">
        <v>466</v>
      </c>
      <c r="G18" s="55">
        <v>411</v>
      </c>
      <c r="H18" s="55">
        <v>421</v>
      </c>
      <c r="I18" s="55">
        <v>484</v>
      </c>
      <c r="J18" s="109"/>
    </row>
    <row r="19" spans="1:10" ht="12.75" customHeight="1">
      <c r="A19" s="88" t="s">
        <v>57</v>
      </c>
      <c r="B19" s="55">
        <v>677</v>
      </c>
      <c r="C19" s="55">
        <v>615</v>
      </c>
      <c r="D19" s="55">
        <v>645</v>
      </c>
      <c r="E19" s="55">
        <v>660</v>
      </c>
      <c r="F19" s="55">
        <v>770</v>
      </c>
      <c r="G19" s="55">
        <v>886</v>
      </c>
      <c r="H19" s="55">
        <v>745</v>
      </c>
      <c r="I19" s="55">
        <v>741</v>
      </c>
      <c r="J19" s="109"/>
    </row>
    <row r="20" spans="1:10" ht="12.75" hidden="1" customHeight="1" outlineLevel="1">
      <c r="A20" s="88" t="s">
        <v>61</v>
      </c>
      <c r="B20" s="55">
        <v>0</v>
      </c>
      <c r="C20" s="55">
        <v>0</v>
      </c>
      <c r="D20" s="55">
        <v>0</v>
      </c>
      <c r="E20" s="55">
        <v>0</v>
      </c>
      <c r="F20" s="55">
        <v>0</v>
      </c>
      <c r="G20" s="55">
        <v>0</v>
      </c>
      <c r="H20" s="55">
        <v>0</v>
      </c>
      <c r="I20" s="55">
        <v>0</v>
      </c>
      <c r="J20" s="109"/>
    </row>
    <row r="21" spans="1:10" ht="12.75" customHeight="1" collapsed="1">
      <c r="A21" s="88" t="s">
        <v>62</v>
      </c>
      <c r="B21" s="55">
        <v>429</v>
      </c>
      <c r="C21" s="55">
        <v>1811</v>
      </c>
      <c r="D21" s="55">
        <v>2030</v>
      </c>
      <c r="E21" s="55">
        <v>4746</v>
      </c>
      <c r="F21" s="55">
        <v>327</v>
      </c>
      <c r="G21" s="55">
        <v>593</v>
      </c>
      <c r="H21" s="55">
        <v>954</v>
      </c>
      <c r="I21" s="55">
        <v>363</v>
      </c>
      <c r="J21" s="109"/>
    </row>
    <row r="22" spans="1:10" ht="12.75" hidden="1" customHeight="1" outlineLevel="1">
      <c r="A22" s="88" t="s">
        <v>63</v>
      </c>
      <c r="B22" s="55">
        <v>0</v>
      </c>
      <c r="C22" s="55">
        <v>0</v>
      </c>
      <c r="D22" s="55">
        <v>0</v>
      </c>
      <c r="E22" s="55">
        <v>0</v>
      </c>
      <c r="F22" s="55">
        <v>0</v>
      </c>
      <c r="G22" s="55">
        <v>0</v>
      </c>
      <c r="H22" s="55">
        <v>0</v>
      </c>
      <c r="I22" s="55">
        <v>0</v>
      </c>
      <c r="J22" s="109"/>
    </row>
    <row r="23" spans="1:10" ht="12.75" customHeight="1" collapsed="1">
      <c r="A23" s="86" t="s">
        <v>64</v>
      </c>
      <c r="B23" s="54">
        <v>4892</v>
      </c>
      <c r="C23" s="54">
        <v>6310</v>
      </c>
      <c r="D23" s="54">
        <v>6712</v>
      </c>
      <c r="E23" s="54">
        <v>9846</v>
      </c>
      <c r="F23" s="54">
        <v>5309</v>
      </c>
      <c r="G23" s="54">
        <v>5618</v>
      </c>
      <c r="H23" s="54">
        <v>5432</v>
      </c>
      <c r="I23" s="54">
        <v>5035</v>
      </c>
      <c r="J23" s="110"/>
    </row>
    <row r="24" spans="1:10" ht="12.75" customHeight="1">
      <c r="A24" s="86"/>
      <c r="B24" s="54"/>
      <c r="C24" s="54"/>
      <c r="D24" s="54"/>
      <c r="E24" s="54"/>
      <c r="F24" s="54"/>
      <c r="G24" s="54"/>
      <c r="H24" s="54"/>
      <c r="I24" s="54"/>
      <c r="J24" s="110"/>
    </row>
    <row r="25" spans="1:10" ht="12.75" customHeight="1">
      <c r="A25" s="285" t="s">
        <v>65</v>
      </c>
      <c r="B25" s="286">
        <v>58116</v>
      </c>
      <c r="C25" s="286">
        <v>58479</v>
      </c>
      <c r="D25" s="286">
        <v>57626</v>
      </c>
      <c r="E25" s="286">
        <v>74361</v>
      </c>
      <c r="F25" s="286">
        <v>70846</v>
      </c>
      <c r="G25" s="286">
        <v>71589</v>
      </c>
      <c r="H25" s="286">
        <v>69414</v>
      </c>
      <c r="I25" s="286">
        <v>64596</v>
      </c>
      <c r="J25" s="287"/>
    </row>
    <row r="26" spans="1:10" s="33" customFormat="1" ht="9.75" customHeight="1">
      <c r="A26" s="89"/>
      <c r="B26" s="106"/>
    </row>
    <row r="27" spans="1:10" s="33" customFormat="1" ht="21.75" customHeight="1">
      <c r="A27" s="27"/>
    </row>
    <row r="63" ht="16.5" hidden="1" customHeight="1"/>
  </sheetData>
  <pageMargins left="0.19685039370078741" right="0.31496062992125984" top="0.39370078740157483" bottom="0.23622047244094491"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pageSetUpPr fitToPage="1"/>
  </sheetPr>
  <dimension ref="A1:J71"/>
  <sheetViews>
    <sheetView showGridLines="0" view="pageBreakPreview" zoomScaleSheetLayoutView="100" workbookViewId="0">
      <pane xSplit="1" ySplit="3" topLeftCell="B4" activePane="bottomRight" state="frozen"/>
      <selection pane="topRight"/>
      <selection pane="bottomLeft"/>
      <selection pane="bottomRight"/>
    </sheetView>
  </sheetViews>
  <sheetFormatPr defaultRowHeight="16.5" customHeight="1" outlineLevelRow="1"/>
  <cols>
    <col min="1" max="1" width="38.125" style="32" customWidth="1"/>
    <col min="2" max="4" width="7.625" style="33" customWidth="1"/>
    <col min="5" max="16384" width="9" style="32"/>
  </cols>
  <sheetData>
    <row r="1" spans="1:10" ht="12.75" customHeight="1">
      <c r="A1" s="78" t="s">
        <v>174</v>
      </c>
      <c r="B1" s="101"/>
      <c r="C1" s="101"/>
      <c r="D1" s="101"/>
      <c r="E1" s="101"/>
      <c r="F1" s="101"/>
      <c r="G1" s="101"/>
      <c r="H1" s="101"/>
      <c r="I1" s="101"/>
      <c r="J1" s="101" t="s">
        <v>4</v>
      </c>
    </row>
    <row r="2" spans="1:10" ht="12.75" customHeight="1">
      <c r="A2" s="92" t="s">
        <v>5</v>
      </c>
      <c r="B2" s="92"/>
      <c r="C2" s="92"/>
      <c r="D2" s="92"/>
      <c r="E2" s="92"/>
      <c r="F2" s="92"/>
      <c r="G2" s="92"/>
      <c r="H2" s="92"/>
      <c r="I2" s="92"/>
      <c r="J2" s="92"/>
    </row>
    <row r="3" spans="1:10" ht="21" customHeight="1">
      <c r="A3" s="93"/>
      <c r="B3" s="94" t="s">
        <v>435</v>
      </c>
      <c r="C3" s="94" t="s">
        <v>436</v>
      </c>
      <c r="D3" s="94" t="s">
        <v>437</v>
      </c>
      <c r="E3" s="94" t="s">
        <v>438</v>
      </c>
      <c r="F3" s="94" t="s">
        <v>439</v>
      </c>
      <c r="G3" s="94" t="s">
        <v>440</v>
      </c>
      <c r="H3" s="94" t="s">
        <v>441</v>
      </c>
      <c r="I3" s="94" t="s">
        <v>442</v>
      </c>
      <c r="J3" s="97" t="s">
        <v>449</v>
      </c>
    </row>
    <row r="4" spans="1:10" ht="12.75" customHeight="1">
      <c r="A4" s="86"/>
      <c r="B4" s="42"/>
      <c r="C4" s="42"/>
      <c r="D4" s="42"/>
      <c r="E4" s="42"/>
      <c r="F4" s="42"/>
      <c r="G4" s="42"/>
      <c r="H4" s="42"/>
      <c r="I4" s="42"/>
      <c r="J4" s="76"/>
    </row>
    <row r="5" spans="1:10" ht="12.75" customHeight="1">
      <c r="A5" s="88" t="s">
        <v>116</v>
      </c>
      <c r="B5" s="55">
        <v>812</v>
      </c>
      <c r="C5" s="55">
        <v>812</v>
      </c>
      <c r="D5" s="55">
        <v>812</v>
      </c>
      <c r="E5" s="55">
        <v>812</v>
      </c>
      <c r="F5" s="55">
        <v>812</v>
      </c>
      <c r="G5" s="55">
        <v>812</v>
      </c>
      <c r="H5" s="55">
        <v>812</v>
      </c>
      <c r="I5" s="55">
        <v>812</v>
      </c>
      <c r="J5" s="109"/>
    </row>
    <row r="6" spans="1:10" ht="12.75" customHeight="1">
      <c r="A6" s="88" t="s">
        <v>67</v>
      </c>
      <c r="B6" s="55">
        <v>-869</v>
      </c>
      <c r="C6" s="55">
        <v>-995</v>
      </c>
      <c r="D6" s="55">
        <v>-790</v>
      </c>
      <c r="E6" s="55">
        <v>-1727</v>
      </c>
      <c r="F6" s="55">
        <v>-1115</v>
      </c>
      <c r="G6" s="55">
        <v>-1313</v>
      </c>
      <c r="H6" s="55">
        <v>-2051</v>
      </c>
      <c r="I6" s="55">
        <v>-2266</v>
      </c>
      <c r="J6" s="109"/>
    </row>
    <row r="7" spans="1:10" ht="12.75" customHeight="1">
      <c r="A7" s="88" t="s">
        <v>68</v>
      </c>
      <c r="B7" s="55">
        <v>18740</v>
      </c>
      <c r="C7" s="55">
        <v>18470</v>
      </c>
      <c r="D7" s="55">
        <v>18407</v>
      </c>
      <c r="E7" s="55">
        <v>18656</v>
      </c>
      <c r="F7" s="55">
        <v>19177</v>
      </c>
      <c r="G7" s="55">
        <v>19640</v>
      </c>
      <c r="H7" s="55">
        <v>19924</v>
      </c>
      <c r="I7" s="55">
        <v>16229</v>
      </c>
      <c r="J7" s="109"/>
    </row>
    <row r="8" spans="1:10" ht="12.75" customHeight="1">
      <c r="A8" s="88" t="s">
        <v>69</v>
      </c>
      <c r="B8" s="55">
        <v>0</v>
      </c>
      <c r="C8" s="55">
        <v>1218</v>
      </c>
      <c r="D8" s="55">
        <v>0</v>
      </c>
      <c r="E8" s="55">
        <v>802</v>
      </c>
      <c r="F8" s="55">
        <v>0</v>
      </c>
      <c r="G8" s="55">
        <v>802</v>
      </c>
      <c r="H8" s="55">
        <v>0</v>
      </c>
      <c r="I8" s="55">
        <v>0</v>
      </c>
      <c r="J8" s="109"/>
    </row>
    <row r="9" spans="1:10" ht="12.75" customHeight="1">
      <c r="A9" s="86" t="s">
        <v>244</v>
      </c>
      <c r="B9" s="54">
        <v>18683</v>
      </c>
      <c r="C9" s="54">
        <v>19505</v>
      </c>
      <c r="D9" s="54">
        <v>18429</v>
      </c>
      <c r="E9" s="54">
        <v>18543</v>
      </c>
      <c r="F9" s="54">
        <v>18874</v>
      </c>
      <c r="G9" s="54">
        <v>19941</v>
      </c>
      <c r="H9" s="54">
        <v>18685</v>
      </c>
      <c r="I9" s="54">
        <v>14775</v>
      </c>
      <c r="J9" s="110"/>
    </row>
    <row r="10" spans="1:10" ht="12.75" customHeight="1">
      <c r="A10" s="88" t="s">
        <v>279</v>
      </c>
      <c r="B10" s="55">
        <v>0</v>
      </c>
      <c r="C10" s="55">
        <v>0</v>
      </c>
      <c r="D10" s="55">
        <v>0</v>
      </c>
      <c r="E10" s="55">
        <v>0</v>
      </c>
      <c r="F10" s="55">
        <v>5559</v>
      </c>
      <c r="G10" s="55">
        <v>5553</v>
      </c>
      <c r="H10" s="55">
        <v>5553</v>
      </c>
      <c r="I10" s="55">
        <v>5552</v>
      </c>
      <c r="J10" s="109"/>
    </row>
    <row r="11" spans="1:10" ht="12.75" customHeight="1">
      <c r="A11" s="88" t="s">
        <v>245</v>
      </c>
      <c r="B11" s="55">
        <v>0</v>
      </c>
      <c r="C11" s="55">
        <v>3</v>
      </c>
      <c r="D11" s="55">
        <v>1</v>
      </c>
      <c r="E11" s="55">
        <v>104</v>
      </c>
      <c r="F11" s="55">
        <v>103</v>
      </c>
      <c r="G11" s="55">
        <v>101</v>
      </c>
      <c r="H11" s="55">
        <v>102</v>
      </c>
      <c r="I11" s="55">
        <v>27</v>
      </c>
      <c r="J11" s="109"/>
    </row>
    <row r="12" spans="1:10" ht="12.75" customHeight="1">
      <c r="A12" s="86" t="s">
        <v>70</v>
      </c>
      <c r="B12" s="54">
        <v>18683</v>
      </c>
      <c r="C12" s="54">
        <v>19508</v>
      </c>
      <c r="D12" s="54">
        <v>18430</v>
      </c>
      <c r="E12" s="54">
        <v>18647</v>
      </c>
      <c r="F12" s="54">
        <v>24536</v>
      </c>
      <c r="G12" s="54">
        <v>25595</v>
      </c>
      <c r="H12" s="54">
        <v>24340</v>
      </c>
      <c r="I12" s="54">
        <v>20354</v>
      </c>
      <c r="J12" s="110"/>
    </row>
    <row r="13" spans="1:10" ht="25.5" customHeight="1">
      <c r="A13" s="88" t="s">
        <v>71</v>
      </c>
      <c r="B13" s="55">
        <v>3741</v>
      </c>
      <c r="C13" s="55">
        <v>3511</v>
      </c>
      <c r="D13" s="55">
        <v>3456</v>
      </c>
      <c r="E13" s="55">
        <v>4271</v>
      </c>
      <c r="F13" s="55">
        <v>4246</v>
      </c>
      <c r="G13" s="55">
        <v>4395</v>
      </c>
      <c r="H13" s="55">
        <v>4252</v>
      </c>
      <c r="I13" s="55">
        <v>4218</v>
      </c>
      <c r="J13" s="109"/>
    </row>
    <row r="14" spans="1:10" ht="12.75" customHeight="1">
      <c r="A14" s="88" t="s">
        <v>72</v>
      </c>
      <c r="B14" s="55">
        <v>836</v>
      </c>
      <c r="C14" s="55">
        <v>851</v>
      </c>
      <c r="D14" s="55">
        <v>862</v>
      </c>
      <c r="E14" s="55">
        <v>992</v>
      </c>
      <c r="F14" s="55">
        <v>1025</v>
      </c>
      <c r="G14" s="55">
        <v>990</v>
      </c>
      <c r="H14" s="55">
        <v>944</v>
      </c>
      <c r="I14" s="55">
        <v>985</v>
      </c>
      <c r="J14" s="109"/>
    </row>
    <row r="15" spans="1:10" ht="12.75" customHeight="1">
      <c r="A15" s="87" t="s">
        <v>192</v>
      </c>
      <c r="B15" s="55">
        <v>89</v>
      </c>
      <c r="C15" s="55">
        <v>93</v>
      </c>
      <c r="D15" s="55">
        <v>93</v>
      </c>
      <c r="E15" s="55">
        <v>105</v>
      </c>
      <c r="F15" s="55">
        <v>107</v>
      </c>
      <c r="G15" s="55">
        <v>112</v>
      </c>
      <c r="H15" s="55">
        <v>57</v>
      </c>
      <c r="I15" s="55">
        <v>36</v>
      </c>
      <c r="J15" s="109"/>
    </row>
    <row r="16" spans="1:10" ht="12.75" customHeight="1">
      <c r="A16" s="88" t="s">
        <v>73</v>
      </c>
      <c r="B16" s="55">
        <v>17310</v>
      </c>
      <c r="C16" s="55">
        <v>17527</v>
      </c>
      <c r="D16" s="55">
        <v>17666</v>
      </c>
      <c r="E16" s="55">
        <v>18630</v>
      </c>
      <c r="F16" s="55">
        <v>26854</v>
      </c>
      <c r="G16" s="55">
        <v>26887</v>
      </c>
      <c r="H16" s="55">
        <v>26610</v>
      </c>
      <c r="I16" s="55">
        <v>27398</v>
      </c>
      <c r="J16" s="109"/>
    </row>
    <row r="17" spans="1:10" ht="12.75" customHeight="1">
      <c r="A17" s="88" t="s">
        <v>56</v>
      </c>
      <c r="B17" s="55">
        <v>288</v>
      </c>
      <c r="C17" s="55">
        <v>198</v>
      </c>
      <c r="D17" s="55">
        <v>41</v>
      </c>
      <c r="E17" s="55">
        <v>0</v>
      </c>
      <c r="F17" s="55">
        <v>0</v>
      </c>
      <c r="G17" s="55">
        <v>0</v>
      </c>
      <c r="H17" s="55">
        <v>0</v>
      </c>
      <c r="I17" s="55">
        <v>0</v>
      </c>
      <c r="J17" s="109"/>
    </row>
    <row r="18" spans="1:10" ht="12.75" customHeight="1">
      <c r="A18" s="88" t="s">
        <v>74</v>
      </c>
      <c r="B18" s="55">
        <v>614</v>
      </c>
      <c r="C18" s="55">
        <v>551</v>
      </c>
      <c r="D18" s="55">
        <v>542</v>
      </c>
      <c r="E18" s="55">
        <v>525</v>
      </c>
      <c r="F18" s="55">
        <v>512</v>
      </c>
      <c r="G18" s="55">
        <v>442</v>
      </c>
      <c r="H18" s="55">
        <v>429</v>
      </c>
      <c r="I18" s="55">
        <v>426</v>
      </c>
      <c r="J18" s="109"/>
    </row>
    <row r="19" spans="1:10" ht="12.75" customHeight="1">
      <c r="A19" s="86" t="s">
        <v>75</v>
      </c>
      <c r="B19" s="54">
        <v>22878</v>
      </c>
      <c r="C19" s="54">
        <v>22731</v>
      </c>
      <c r="D19" s="54">
        <v>22660</v>
      </c>
      <c r="E19" s="54">
        <v>24523</v>
      </c>
      <c r="F19" s="54">
        <v>32744</v>
      </c>
      <c r="G19" s="54">
        <v>32826</v>
      </c>
      <c r="H19" s="54">
        <v>32292</v>
      </c>
      <c r="I19" s="54">
        <v>33063</v>
      </c>
      <c r="J19" s="110"/>
    </row>
    <row r="20" spans="1:10" ht="12.75" customHeight="1">
      <c r="A20" s="86"/>
      <c r="B20" s="54"/>
      <c r="C20" s="54"/>
      <c r="D20" s="54"/>
      <c r="E20" s="54"/>
      <c r="F20" s="54"/>
      <c r="G20" s="54"/>
      <c r="H20" s="54"/>
      <c r="I20" s="54"/>
      <c r="J20" s="110"/>
    </row>
    <row r="21" spans="1:10" ht="12.75" customHeight="1">
      <c r="A21" s="88" t="s">
        <v>73</v>
      </c>
      <c r="B21" s="55">
        <v>6402</v>
      </c>
      <c r="C21" s="55">
        <v>6181</v>
      </c>
      <c r="D21" s="55">
        <v>6150</v>
      </c>
      <c r="E21" s="55">
        <v>20051</v>
      </c>
      <c r="F21" s="55">
        <v>2767</v>
      </c>
      <c r="G21" s="55">
        <v>2422</v>
      </c>
      <c r="H21" s="55">
        <v>2273</v>
      </c>
      <c r="I21" s="55">
        <v>200</v>
      </c>
      <c r="J21" s="109"/>
    </row>
    <row r="22" spans="1:10" ht="12.75" customHeight="1">
      <c r="A22" s="88" t="s">
        <v>76</v>
      </c>
      <c r="B22" s="55">
        <v>6285</v>
      </c>
      <c r="C22" s="55">
        <v>6037</v>
      </c>
      <c r="D22" s="55">
        <v>5930</v>
      </c>
      <c r="E22" s="55">
        <v>7244</v>
      </c>
      <c r="F22" s="55">
        <v>6608</v>
      </c>
      <c r="G22" s="55">
        <v>6438</v>
      </c>
      <c r="H22" s="55">
        <v>6047</v>
      </c>
      <c r="I22" s="55">
        <v>7035</v>
      </c>
      <c r="J22" s="109"/>
    </row>
    <row r="23" spans="1:10" ht="12.75" customHeight="1">
      <c r="A23" s="88" t="s">
        <v>77</v>
      </c>
      <c r="B23" s="55">
        <v>297</v>
      </c>
      <c r="C23" s="55">
        <v>621</v>
      </c>
      <c r="D23" s="55">
        <v>939</v>
      </c>
      <c r="E23" s="55">
        <v>1</v>
      </c>
      <c r="F23" s="55">
        <v>0</v>
      </c>
      <c r="G23" s="55">
        <v>50</v>
      </c>
      <c r="H23" s="55">
        <v>240</v>
      </c>
      <c r="I23" s="55">
        <v>0</v>
      </c>
      <c r="J23" s="109"/>
    </row>
    <row r="24" spans="1:10" ht="12.75" customHeight="1">
      <c r="A24" s="88" t="s">
        <v>56</v>
      </c>
      <c r="B24" s="55">
        <v>93</v>
      </c>
      <c r="C24" s="55">
        <v>263</v>
      </c>
      <c r="D24" s="55">
        <v>401</v>
      </c>
      <c r="E24" s="55">
        <v>531</v>
      </c>
      <c r="F24" s="55">
        <v>668</v>
      </c>
      <c r="G24" s="55">
        <v>584</v>
      </c>
      <c r="H24" s="55">
        <v>549</v>
      </c>
      <c r="I24" s="55">
        <v>537</v>
      </c>
      <c r="J24" s="109"/>
    </row>
    <row r="25" spans="1:10" ht="12.75" customHeight="1">
      <c r="A25" s="88" t="s">
        <v>74</v>
      </c>
      <c r="B25" s="55">
        <v>2990</v>
      </c>
      <c r="C25" s="55">
        <v>2854</v>
      </c>
      <c r="D25" s="55">
        <v>2854</v>
      </c>
      <c r="E25" s="55">
        <v>3074</v>
      </c>
      <c r="F25" s="55">
        <v>3275</v>
      </c>
      <c r="G25" s="55">
        <v>3430</v>
      </c>
      <c r="H25" s="55">
        <v>3439</v>
      </c>
      <c r="I25" s="55">
        <v>3177</v>
      </c>
      <c r="J25" s="109"/>
    </row>
    <row r="26" spans="1:10" ht="12.75" customHeight="1">
      <c r="A26" s="88" t="s">
        <v>72</v>
      </c>
      <c r="B26" s="55">
        <v>488</v>
      </c>
      <c r="C26" s="55">
        <v>284</v>
      </c>
      <c r="D26" s="55">
        <v>262</v>
      </c>
      <c r="E26" s="55">
        <v>290</v>
      </c>
      <c r="F26" s="55">
        <v>248</v>
      </c>
      <c r="G26" s="55">
        <v>244</v>
      </c>
      <c r="H26" s="55">
        <v>234</v>
      </c>
      <c r="I26" s="55">
        <v>230</v>
      </c>
      <c r="J26" s="109"/>
    </row>
    <row r="27" spans="1:10" ht="12.75" hidden="1" customHeight="1" outlineLevel="1">
      <c r="A27" s="88" t="s">
        <v>130</v>
      </c>
      <c r="B27" s="55">
        <v>0</v>
      </c>
      <c r="C27" s="55">
        <v>0</v>
      </c>
      <c r="D27" s="55">
        <v>0</v>
      </c>
      <c r="E27" s="55">
        <v>0</v>
      </c>
      <c r="F27" s="55">
        <v>0</v>
      </c>
      <c r="G27" s="55">
        <v>0</v>
      </c>
      <c r="H27" s="55">
        <v>0</v>
      </c>
      <c r="I27" s="55">
        <v>0</v>
      </c>
      <c r="J27" s="109"/>
    </row>
    <row r="28" spans="1:10" ht="12.75" hidden="1" customHeight="1" outlineLevel="1">
      <c r="A28" s="88" t="s">
        <v>78</v>
      </c>
      <c r="B28" s="55">
        <v>0</v>
      </c>
      <c r="C28" s="55">
        <v>0</v>
      </c>
      <c r="D28" s="55">
        <v>0</v>
      </c>
      <c r="E28" s="55">
        <v>0</v>
      </c>
      <c r="F28" s="55">
        <v>0</v>
      </c>
      <c r="G28" s="55">
        <v>0</v>
      </c>
      <c r="H28" s="55">
        <v>0</v>
      </c>
      <c r="I28" s="55">
        <v>0</v>
      </c>
      <c r="J28" s="109"/>
    </row>
    <row r="29" spans="1:10" ht="12.75" customHeight="1" collapsed="1">
      <c r="A29" s="86" t="s">
        <v>79</v>
      </c>
      <c r="B29" s="54">
        <v>16555</v>
      </c>
      <c r="C29" s="54">
        <v>16240</v>
      </c>
      <c r="D29" s="54">
        <v>16536</v>
      </c>
      <c r="E29" s="54">
        <v>31191</v>
      </c>
      <c r="F29" s="54">
        <v>13566</v>
      </c>
      <c r="G29" s="54">
        <v>13168</v>
      </c>
      <c r="H29" s="54">
        <v>12782</v>
      </c>
      <c r="I29" s="54">
        <v>11179</v>
      </c>
      <c r="J29" s="110"/>
    </row>
    <row r="30" spans="1:10" ht="12.75" customHeight="1">
      <c r="A30" s="86"/>
      <c r="B30" s="54"/>
      <c r="C30" s="54"/>
      <c r="D30" s="54"/>
      <c r="E30" s="54"/>
      <c r="F30" s="54"/>
      <c r="G30" s="54"/>
      <c r="H30" s="54"/>
      <c r="I30" s="54"/>
      <c r="J30" s="110"/>
    </row>
    <row r="31" spans="1:10" ht="12.75" customHeight="1">
      <c r="A31" s="86" t="s">
        <v>80</v>
      </c>
      <c r="B31" s="64">
        <v>39433</v>
      </c>
      <c r="C31" s="64">
        <v>38971</v>
      </c>
      <c r="D31" s="64">
        <v>39196</v>
      </c>
      <c r="E31" s="64">
        <v>55714</v>
      </c>
      <c r="F31" s="64">
        <v>46310</v>
      </c>
      <c r="G31" s="64">
        <v>45994</v>
      </c>
      <c r="H31" s="64">
        <v>45074</v>
      </c>
      <c r="I31" s="64">
        <v>44242</v>
      </c>
      <c r="J31" s="85"/>
    </row>
    <row r="32" spans="1:10" ht="12.75" customHeight="1">
      <c r="A32" s="86"/>
      <c r="B32" s="64"/>
      <c r="C32" s="64"/>
      <c r="D32" s="64"/>
      <c r="E32" s="64"/>
      <c r="F32" s="64"/>
      <c r="G32" s="64"/>
      <c r="H32" s="64"/>
      <c r="I32" s="64"/>
      <c r="J32" s="85"/>
    </row>
    <row r="33" spans="1:10" ht="12.75" customHeight="1">
      <c r="A33" s="288" t="s">
        <v>81</v>
      </c>
      <c r="B33" s="289">
        <v>58116</v>
      </c>
      <c r="C33" s="289">
        <v>58479</v>
      </c>
      <c r="D33" s="289">
        <v>57626</v>
      </c>
      <c r="E33" s="289">
        <v>74361</v>
      </c>
      <c r="F33" s="289">
        <v>70846</v>
      </c>
      <c r="G33" s="289">
        <v>71589</v>
      </c>
      <c r="H33" s="289">
        <v>69414</v>
      </c>
      <c r="I33" s="289">
        <v>64596</v>
      </c>
      <c r="J33" s="290"/>
    </row>
    <row r="34" spans="1:10" s="33" customFormat="1" ht="9.75" customHeight="1">
      <c r="A34" s="89"/>
      <c r="B34" s="89"/>
      <c r="C34" s="89"/>
      <c r="D34" s="89"/>
    </row>
    <row r="35" spans="1:10" s="33" customFormat="1" ht="21.75" customHeight="1">
      <c r="A35" s="27"/>
      <c r="B35" s="27"/>
      <c r="C35" s="27"/>
      <c r="D35" s="27"/>
    </row>
    <row r="71" spans="2:4" ht="16.5" hidden="1" customHeight="1">
      <c r="B71" s="34"/>
      <c r="C71" s="34"/>
      <c r="D71" s="34"/>
    </row>
  </sheetData>
  <pageMargins left="0.19685039370078741" right="0.31496062992125984" top="0.39370078740157483" bottom="0.2362204724409449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AH56"/>
  <sheetViews>
    <sheetView showGridLines="0"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1.25" outlineLevelRow="1"/>
  <cols>
    <col min="1" max="1" width="42.75" style="32" bestFit="1" customWidth="1"/>
    <col min="2" max="4" width="7.625" style="32" customWidth="1"/>
    <col min="5" max="6" width="8.375" style="32" bestFit="1" customWidth="1"/>
    <col min="7" max="10" width="8.375" style="32" customWidth="1"/>
    <col min="11" max="16384" width="9" style="32"/>
  </cols>
  <sheetData>
    <row r="1" spans="1:16" ht="12.75" customHeight="1">
      <c r="A1" s="78" t="s">
        <v>129</v>
      </c>
      <c r="B1" s="101"/>
      <c r="C1" s="101"/>
      <c r="D1" s="101"/>
      <c r="E1" s="101"/>
      <c r="F1" s="101"/>
      <c r="G1" s="101"/>
      <c r="H1" s="101"/>
      <c r="I1" s="101"/>
      <c r="J1" s="101" t="s">
        <v>4</v>
      </c>
      <c r="K1" s="33"/>
      <c r="L1" s="33"/>
      <c r="M1" s="33"/>
      <c r="N1" s="33"/>
      <c r="O1" s="33"/>
      <c r="P1" s="33"/>
    </row>
    <row r="2" spans="1:16" ht="12.75" customHeight="1">
      <c r="A2" s="92" t="s">
        <v>5</v>
      </c>
      <c r="B2" s="92"/>
      <c r="C2" s="92"/>
      <c r="D2" s="92"/>
      <c r="E2" s="92"/>
      <c r="F2" s="92"/>
      <c r="G2" s="92"/>
      <c r="H2" s="92"/>
      <c r="I2" s="92"/>
      <c r="J2" s="92"/>
      <c r="K2" s="36"/>
      <c r="L2" s="36"/>
      <c r="M2" s="33"/>
      <c r="N2" s="33"/>
      <c r="O2" s="33"/>
      <c r="P2" s="33"/>
    </row>
    <row r="3" spans="1:16" s="30" customFormat="1" ht="21" customHeight="1">
      <c r="A3" s="93"/>
      <c r="B3" s="94" t="s">
        <v>435</v>
      </c>
      <c r="C3" s="94" t="s">
        <v>436</v>
      </c>
      <c r="D3" s="94" t="s">
        <v>437</v>
      </c>
      <c r="E3" s="94" t="s">
        <v>438</v>
      </c>
      <c r="F3" s="94" t="s">
        <v>439</v>
      </c>
      <c r="G3" s="94" t="s">
        <v>440</v>
      </c>
      <c r="H3" s="94" t="s">
        <v>441</v>
      </c>
      <c r="I3" s="94" t="s">
        <v>442</v>
      </c>
      <c r="J3" s="97" t="s">
        <v>449</v>
      </c>
      <c r="K3" s="34"/>
      <c r="L3" s="34"/>
      <c r="M3" s="34"/>
      <c r="N3" s="34"/>
      <c r="O3" s="34"/>
      <c r="P3" s="34"/>
    </row>
    <row r="4" spans="1:16" s="30" customFormat="1" ht="12.75" customHeight="1">
      <c r="A4" s="75"/>
      <c r="B4" s="42"/>
      <c r="C4" s="42"/>
      <c r="D4" s="42"/>
      <c r="E4" s="42"/>
      <c r="F4" s="42"/>
      <c r="G4" s="42"/>
      <c r="H4" s="42"/>
      <c r="I4" s="42"/>
      <c r="J4" s="76"/>
    </row>
    <row r="5" spans="1:16" s="30" customFormat="1" ht="12.75" customHeight="1">
      <c r="A5" s="79" t="s">
        <v>176</v>
      </c>
      <c r="B5" s="241"/>
      <c r="C5" s="241"/>
      <c r="D5" s="241"/>
      <c r="E5" s="241"/>
      <c r="F5" s="241"/>
      <c r="G5" s="241"/>
      <c r="H5" s="241"/>
      <c r="I5" s="241"/>
      <c r="J5" s="242"/>
    </row>
    <row r="6" spans="1:16" s="30" customFormat="1" ht="12.75" customHeight="1">
      <c r="A6" s="88" t="s">
        <v>141</v>
      </c>
      <c r="B6" s="81">
        <v>2451</v>
      </c>
      <c r="C6" s="81">
        <v>2354</v>
      </c>
      <c r="D6" s="81">
        <v>2512</v>
      </c>
      <c r="E6" s="81">
        <v>2487</v>
      </c>
      <c r="F6" s="81">
        <v>2474</v>
      </c>
      <c r="G6" s="81">
        <v>2413</v>
      </c>
      <c r="H6" s="81">
        <v>2537</v>
      </c>
      <c r="I6" s="81">
        <v>2385</v>
      </c>
      <c r="J6" s="99"/>
    </row>
    <row r="7" spans="1:16" s="30" customFormat="1" ht="12.75" customHeight="1">
      <c r="A7" s="88" t="s">
        <v>138</v>
      </c>
      <c r="B7" s="81">
        <v>74</v>
      </c>
      <c r="C7" s="81">
        <v>4</v>
      </c>
      <c r="D7" s="81">
        <v>9</v>
      </c>
      <c r="E7" s="81">
        <v>70</v>
      </c>
      <c r="F7" s="81">
        <v>77</v>
      </c>
      <c r="G7" s="81">
        <v>12</v>
      </c>
      <c r="H7" s="81">
        <v>25</v>
      </c>
      <c r="I7" s="81">
        <v>78</v>
      </c>
      <c r="J7" s="99"/>
    </row>
    <row r="8" spans="1:16" s="30" customFormat="1" ht="12.75" customHeight="1">
      <c r="A8" s="88" t="s">
        <v>82</v>
      </c>
      <c r="B8" s="81">
        <v>-37</v>
      </c>
      <c r="C8" s="81">
        <v>-29</v>
      </c>
      <c r="D8" s="81">
        <v>-36</v>
      </c>
      <c r="E8" s="81">
        <v>-38</v>
      </c>
      <c r="F8" s="81">
        <v>-33</v>
      </c>
      <c r="G8" s="81">
        <v>-23</v>
      </c>
      <c r="H8" s="81">
        <v>-28</v>
      </c>
      <c r="I8" s="81">
        <v>-37</v>
      </c>
      <c r="J8" s="99"/>
    </row>
    <row r="9" spans="1:16" s="30" customFormat="1" ht="12.75" customHeight="1">
      <c r="A9" s="88" t="s">
        <v>83</v>
      </c>
      <c r="B9" s="81">
        <v>-2</v>
      </c>
      <c r="C9" s="81">
        <v>-6</v>
      </c>
      <c r="D9" s="81">
        <v>-2</v>
      </c>
      <c r="E9" s="81">
        <v>-10</v>
      </c>
      <c r="F9" s="81">
        <v>-2</v>
      </c>
      <c r="G9" s="81">
        <v>-1</v>
      </c>
      <c r="H9" s="81">
        <v>-4</v>
      </c>
      <c r="I9" s="81">
        <v>-4</v>
      </c>
      <c r="J9" s="99"/>
    </row>
    <row r="10" spans="1:16" s="30" customFormat="1" ht="12.75" customHeight="1">
      <c r="A10" s="88" t="s">
        <v>84</v>
      </c>
      <c r="B10" s="81">
        <v>-128</v>
      </c>
      <c r="C10" s="81">
        <v>-186</v>
      </c>
      <c r="D10" s="81">
        <v>-237</v>
      </c>
      <c r="E10" s="81">
        <v>-184</v>
      </c>
      <c r="F10" s="81">
        <v>-137</v>
      </c>
      <c r="G10" s="81">
        <v>-162</v>
      </c>
      <c r="H10" s="81">
        <v>-127</v>
      </c>
      <c r="I10" s="81">
        <v>-123</v>
      </c>
      <c r="J10" s="99"/>
    </row>
    <row r="11" spans="1:16" s="30" customFormat="1" ht="12.75" customHeight="1">
      <c r="A11" s="88" t="s">
        <v>177</v>
      </c>
      <c r="B11" s="81">
        <v>-174</v>
      </c>
      <c r="C11" s="81">
        <v>-63</v>
      </c>
      <c r="D11" s="81">
        <v>-88</v>
      </c>
      <c r="E11" s="81">
        <v>497</v>
      </c>
      <c r="F11" s="81">
        <v>62</v>
      </c>
      <c r="G11" s="81">
        <v>-342</v>
      </c>
      <c r="H11" s="81">
        <v>13</v>
      </c>
      <c r="I11" s="81">
        <v>445</v>
      </c>
      <c r="J11" s="99"/>
    </row>
    <row r="12" spans="1:16" s="30" customFormat="1" ht="12.75" customHeight="1">
      <c r="A12" s="88" t="s">
        <v>85</v>
      </c>
      <c r="B12" s="81">
        <v>-639</v>
      </c>
      <c r="C12" s="81">
        <v>-27</v>
      </c>
      <c r="D12" s="81">
        <v>-67</v>
      </c>
      <c r="E12" s="81">
        <v>-153</v>
      </c>
      <c r="F12" s="81">
        <v>-666</v>
      </c>
      <c r="G12" s="81">
        <v>-24</v>
      </c>
      <c r="H12" s="81">
        <v>-24</v>
      </c>
      <c r="I12" s="81">
        <v>-165</v>
      </c>
      <c r="J12" s="99"/>
    </row>
    <row r="13" spans="1:16" s="30" customFormat="1" ht="12.75" customHeight="1">
      <c r="A13" s="88" t="s">
        <v>86</v>
      </c>
      <c r="B13" s="81">
        <v>1</v>
      </c>
      <c r="C13" s="81">
        <v>14</v>
      </c>
      <c r="D13" s="81">
        <v>-13</v>
      </c>
      <c r="E13" s="81">
        <v>-9</v>
      </c>
      <c r="F13" s="81">
        <v>0</v>
      </c>
      <c r="G13" s="81">
        <v>0</v>
      </c>
      <c r="H13" s="81">
        <v>0</v>
      </c>
      <c r="I13" s="81">
        <v>0</v>
      </c>
      <c r="J13" s="99"/>
    </row>
    <row r="14" spans="1:16" s="30" customFormat="1" ht="12.75" customHeight="1">
      <c r="A14" s="88" t="s">
        <v>137</v>
      </c>
      <c r="B14" s="81">
        <v>-313</v>
      </c>
      <c r="C14" s="81">
        <v>0</v>
      </c>
      <c r="D14" s="81">
        <v>220</v>
      </c>
      <c r="E14" s="81">
        <v>-1121</v>
      </c>
      <c r="F14" s="81">
        <v>-350</v>
      </c>
      <c r="G14" s="81">
        <v>-3</v>
      </c>
      <c r="H14" s="81">
        <v>0</v>
      </c>
      <c r="I14" s="81">
        <v>-447</v>
      </c>
      <c r="J14" s="99"/>
    </row>
    <row r="15" spans="1:16" s="30" customFormat="1" ht="12.75" customHeight="1">
      <c r="A15" s="95" t="s">
        <v>178</v>
      </c>
      <c r="B15" s="80">
        <v>1233</v>
      </c>
      <c r="C15" s="80">
        <v>2061</v>
      </c>
      <c r="D15" s="80">
        <v>2298</v>
      </c>
      <c r="E15" s="80">
        <v>1539</v>
      </c>
      <c r="F15" s="80">
        <v>1425</v>
      </c>
      <c r="G15" s="80">
        <v>1870</v>
      </c>
      <c r="H15" s="80">
        <v>2392</v>
      </c>
      <c r="I15" s="80">
        <v>2132</v>
      </c>
      <c r="J15" s="98"/>
    </row>
    <row r="16" spans="1:16" s="30" customFormat="1" ht="12.75" customHeight="1">
      <c r="A16" s="88" t="s">
        <v>179</v>
      </c>
      <c r="B16" s="81">
        <v>27</v>
      </c>
      <c r="C16" s="81">
        <v>-24</v>
      </c>
      <c r="D16" s="81">
        <v>0</v>
      </c>
      <c r="E16" s="81">
        <v>0</v>
      </c>
      <c r="F16" s="81">
        <v>0</v>
      </c>
      <c r="G16" s="81">
        <v>0</v>
      </c>
      <c r="H16" s="81">
        <v>0</v>
      </c>
      <c r="I16" s="81">
        <v>0</v>
      </c>
      <c r="J16" s="99"/>
    </row>
    <row r="17" spans="1:10" s="30" customFormat="1" ht="22.5" customHeight="1">
      <c r="A17" s="95" t="s">
        <v>87</v>
      </c>
      <c r="B17" s="80">
        <v>1260</v>
      </c>
      <c r="C17" s="80">
        <v>2037</v>
      </c>
      <c r="D17" s="80">
        <v>2298</v>
      </c>
      <c r="E17" s="80">
        <v>1539</v>
      </c>
      <c r="F17" s="80">
        <v>1425</v>
      </c>
      <c r="G17" s="80">
        <v>1870</v>
      </c>
      <c r="H17" s="80">
        <v>2392</v>
      </c>
      <c r="I17" s="80">
        <v>2132</v>
      </c>
      <c r="J17" s="98"/>
    </row>
    <row r="18" spans="1:10" s="30" customFormat="1" ht="12.75" customHeight="1">
      <c r="A18" s="95" t="s">
        <v>172</v>
      </c>
      <c r="B18" s="80"/>
      <c r="C18" s="80"/>
      <c r="D18" s="80"/>
      <c r="E18" s="80"/>
      <c r="F18" s="80"/>
      <c r="G18" s="80"/>
      <c r="H18" s="80"/>
      <c r="I18" s="80"/>
      <c r="J18" s="98"/>
    </row>
    <row r="19" spans="1:10" s="30" customFormat="1" ht="12.75" customHeight="1">
      <c r="A19" s="79" t="s">
        <v>180</v>
      </c>
      <c r="B19" s="241"/>
      <c r="C19" s="241"/>
      <c r="D19" s="241"/>
      <c r="E19" s="241"/>
      <c r="F19" s="241"/>
      <c r="G19" s="241"/>
      <c r="H19" s="241"/>
      <c r="I19" s="241"/>
      <c r="J19" s="242"/>
    </row>
    <row r="20" spans="1:10" s="30" customFormat="1" ht="12.75" customHeight="1">
      <c r="A20" s="88" t="s">
        <v>88</v>
      </c>
      <c r="B20" s="81">
        <v>1</v>
      </c>
      <c r="C20" s="81">
        <v>-189</v>
      </c>
      <c r="D20" s="81">
        <v>-3</v>
      </c>
      <c r="E20" s="81">
        <v>-12459</v>
      </c>
      <c r="F20" s="81">
        <v>-104</v>
      </c>
      <c r="G20" s="81">
        <v>-33</v>
      </c>
      <c r="H20" s="81">
        <v>1</v>
      </c>
      <c r="I20" s="81">
        <v>-17</v>
      </c>
      <c r="J20" s="99"/>
    </row>
    <row r="21" spans="1:10" s="30" customFormat="1" ht="12.75" customHeight="1">
      <c r="A21" s="88" t="s">
        <v>89</v>
      </c>
      <c r="B21" s="81">
        <v>-593</v>
      </c>
      <c r="C21" s="81">
        <v>-779</v>
      </c>
      <c r="D21" s="81">
        <v>-575</v>
      </c>
      <c r="E21" s="81">
        <v>-1010</v>
      </c>
      <c r="F21" s="81">
        <v>-885</v>
      </c>
      <c r="G21" s="81">
        <v>-805</v>
      </c>
      <c r="H21" s="81">
        <v>-755</v>
      </c>
      <c r="I21" s="81">
        <v>-972</v>
      </c>
      <c r="J21" s="99"/>
    </row>
    <row r="22" spans="1:10" s="30" customFormat="1" ht="12.75" customHeight="1">
      <c r="A22" s="88" t="s">
        <v>90</v>
      </c>
      <c r="B22" s="81">
        <v>-261</v>
      </c>
      <c r="C22" s="81">
        <v>-178</v>
      </c>
      <c r="D22" s="81">
        <v>-236</v>
      </c>
      <c r="E22" s="81">
        <v>-221</v>
      </c>
      <c r="F22" s="81">
        <v>-220</v>
      </c>
      <c r="G22" s="81">
        <v>-231</v>
      </c>
      <c r="H22" s="81">
        <v>-280</v>
      </c>
      <c r="I22" s="81">
        <v>-354</v>
      </c>
      <c r="J22" s="99"/>
    </row>
    <row r="23" spans="1:10" s="30" customFormat="1" ht="12.75" customHeight="1">
      <c r="A23" s="88" t="s">
        <v>91</v>
      </c>
      <c r="B23" s="81">
        <v>-26</v>
      </c>
      <c r="C23" s="81">
        <v>-24</v>
      </c>
      <c r="D23" s="81">
        <v>-24</v>
      </c>
      <c r="E23" s="81">
        <v>-13</v>
      </c>
      <c r="F23" s="81">
        <v>-3</v>
      </c>
      <c r="G23" s="81">
        <v>-3</v>
      </c>
      <c r="H23" s="81">
        <v>0</v>
      </c>
      <c r="I23" s="81">
        <v>-4</v>
      </c>
      <c r="J23" s="99"/>
    </row>
    <row r="24" spans="1:10" s="30" customFormat="1" ht="12.75" hidden="1" customHeight="1" outlineLevel="1">
      <c r="A24" s="88" t="s">
        <v>92</v>
      </c>
      <c r="B24" s="81">
        <v>0</v>
      </c>
      <c r="C24" s="81">
        <v>0</v>
      </c>
      <c r="D24" s="81">
        <v>0</v>
      </c>
      <c r="E24" s="81">
        <v>0</v>
      </c>
      <c r="F24" s="81">
        <v>0</v>
      </c>
      <c r="G24" s="81">
        <v>0</v>
      </c>
      <c r="H24" s="81">
        <v>0</v>
      </c>
      <c r="I24" s="81">
        <v>0</v>
      </c>
      <c r="J24" s="99"/>
    </row>
    <row r="25" spans="1:10" s="30" customFormat="1" ht="12.75" customHeight="1" collapsed="1">
      <c r="A25" s="88" t="s">
        <v>193</v>
      </c>
      <c r="B25" s="81">
        <v>22</v>
      </c>
      <c r="C25" s="81">
        <v>18</v>
      </c>
      <c r="D25" s="81">
        <v>7</v>
      </c>
      <c r="E25" s="81">
        <v>9</v>
      </c>
      <c r="F25" s="81">
        <v>12</v>
      </c>
      <c r="G25" s="81">
        <v>30</v>
      </c>
      <c r="H25" s="81">
        <v>13</v>
      </c>
      <c r="I25" s="81">
        <v>10</v>
      </c>
      <c r="J25" s="99"/>
    </row>
    <row r="26" spans="1:10" s="30" customFormat="1" ht="12.75" hidden="1" customHeight="1" outlineLevel="1">
      <c r="A26" s="88" t="s">
        <v>94</v>
      </c>
      <c r="B26" s="81">
        <v>0</v>
      </c>
      <c r="C26" s="81">
        <v>0</v>
      </c>
      <c r="D26" s="81">
        <v>0</v>
      </c>
      <c r="E26" s="81">
        <v>0</v>
      </c>
      <c r="F26" s="81">
        <v>0</v>
      </c>
      <c r="G26" s="81">
        <v>0</v>
      </c>
      <c r="H26" s="81">
        <v>0</v>
      </c>
      <c r="I26" s="81">
        <v>0</v>
      </c>
      <c r="J26" s="99"/>
    </row>
    <row r="27" spans="1:10" s="30" customFormat="1" ht="12.75" customHeight="1" collapsed="1">
      <c r="A27" s="88" t="s">
        <v>95</v>
      </c>
      <c r="B27" s="81">
        <v>10</v>
      </c>
      <c r="C27" s="81">
        <v>0</v>
      </c>
      <c r="D27" s="81">
        <v>-5</v>
      </c>
      <c r="E27" s="81">
        <v>0</v>
      </c>
      <c r="F27" s="81">
        <v>-5</v>
      </c>
      <c r="G27" s="81">
        <v>0</v>
      </c>
      <c r="H27" s="81">
        <v>0</v>
      </c>
      <c r="I27" s="81">
        <v>0</v>
      </c>
      <c r="J27" s="99"/>
    </row>
    <row r="28" spans="1:10" s="30" customFormat="1" ht="12.75" customHeight="1">
      <c r="A28" s="88" t="s">
        <v>194</v>
      </c>
      <c r="B28" s="81">
        <v>0</v>
      </c>
      <c r="C28" s="81">
        <v>1</v>
      </c>
      <c r="D28" s="81">
        <v>0</v>
      </c>
      <c r="E28" s="81">
        <v>0</v>
      </c>
      <c r="F28" s="81">
        <v>0</v>
      </c>
      <c r="G28" s="81">
        <v>0</v>
      </c>
      <c r="H28" s="81">
        <v>0</v>
      </c>
      <c r="I28" s="81">
        <v>1</v>
      </c>
      <c r="J28" s="99"/>
    </row>
    <row r="29" spans="1:10" s="30" customFormat="1" ht="12.75" hidden="1" customHeight="1" outlineLevel="1">
      <c r="A29" s="88" t="s">
        <v>93</v>
      </c>
      <c r="B29" s="81">
        <v>0</v>
      </c>
      <c r="C29" s="81">
        <v>0</v>
      </c>
      <c r="D29" s="81">
        <v>0</v>
      </c>
      <c r="E29" s="81">
        <v>0</v>
      </c>
      <c r="F29" s="81">
        <v>0</v>
      </c>
      <c r="G29" s="81">
        <v>0</v>
      </c>
      <c r="H29" s="81">
        <v>0</v>
      </c>
      <c r="I29" s="81">
        <v>0</v>
      </c>
      <c r="J29" s="99"/>
    </row>
    <row r="30" spans="1:10" s="30" customFormat="1" ht="12.75" customHeight="1" collapsed="1">
      <c r="A30" s="95" t="s">
        <v>181</v>
      </c>
      <c r="B30" s="80">
        <v>-847</v>
      </c>
      <c r="C30" s="80">
        <v>-1151</v>
      </c>
      <c r="D30" s="80">
        <v>-836</v>
      </c>
      <c r="E30" s="80">
        <v>-13694</v>
      </c>
      <c r="F30" s="80">
        <v>-1205</v>
      </c>
      <c r="G30" s="80">
        <v>-1042</v>
      </c>
      <c r="H30" s="80">
        <v>-1021</v>
      </c>
      <c r="I30" s="80">
        <v>-1336</v>
      </c>
      <c r="J30" s="98"/>
    </row>
    <row r="31" spans="1:10" s="30" customFormat="1" ht="12.75" customHeight="1">
      <c r="A31" s="88" t="s">
        <v>182</v>
      </c>
      <c r="B31" s="81">
        <v>-12</v>
      </c>
      <c r="C31" s="81">
        <v>1140</v>
      </c>
      <c r="D31" s="81">
        <v>-31</v>
      </c>
      <c r="E31" s="81">
        <v>-1</v>
      </c>
      <c r="F31" s="81">
        <v>-2</v>
      </c>
      <c r="G31" s="81">
        <v>0</v>
      </c>
      <c r="H31" s="81">
        <v>0</v>
      </c>
      <c r="I31" s="81">
        <v>0</v>
      </c>
      <c r="J31" s="99"/>
    </row>
    <row r="32" spans="1:10" s="30" customFormat="1" ht="22.5" customHeight="1">
      <c r="A32" s="95" t="s">
        <v>96</v>
      </c>
      <c r="B32" s="80">
        <v>-859</v>
      </c>
      <c r="C32" s="80">
        <v>-11</v>
      </c>
      <c r="D32" s="80">
        <v>-867</v>
      </c>
      <c r="E32" s="80">
        <v>-13695</v>
      </c>
      <c r="F32" s="80">
        <v>-1207</v>
      </c>
      <c r="G32" s="80">
        <v>-1042</v>
      </c>
      <c r="H32" s="80">
        <v>-1021</v>
      </c>
      <c r="I32" s="80">
        <v>-1336</v>
      </c>
      <c r="J32" s="98"/>
    </row>
    <row r="33" spans="1:10" s="30" customFormat="1" ht="12.75" customHeight="1">
      <c r="A33" s="95" t="s">
        <v>172</v>
      </c>
      <c r="B33" s="80"/>
      <c r="C33" s="80"/>
      <c r="D33" s="80"/>
      <c r="E33" s="80"/>
      <c r="F33" s="80"/>
      <c r="G33" s="80"/>
      <c r="H33" s="80"/>
      <c r="I33" s="80"/>
      <c r="J33" s="98"/>
    </row>
    <row r="34" spans="1:10" s="30" customFormat="1" ht="12.75" customHeight="1">
      <c r="A34" s="79" t="s">
        <v>183</v>
      </c>
      <c r="B34" s="241"/>
      <c r="C34" s="241"/>
      <c r="D34" s="241"/>
      <c r="E34" s="241"/>
      <c r="F34" s="241"/>
      <c r="G34" s="241"/>
      <c r="H34" s="241"/>
      <c r="I34" s="241"/>
      <c r="J34" s="242"/>
    </row>
    <row r="35" spans="1:10" s="30" customFormat="1" ht="12.75" customHeight="1">
      <c r="A35" s="88" t="s">
        <v>97</v>
      </c>
      <c r="B35" s="81">
        <v>0</v>
      </c>
      <c r="C35" s="81">
        <v>0</v>
      </c>
      <c r="D35" s="81">
        <v>0</v>
      </c>
      <c r="E35" s="81">
        <v>2974</v>
      </c>
      <c r="F35" s="81">
        <v>7742</v>
      </c>
      <c r="G35" s="81">
        <v>-3</v>
      </c>
      <c r="H35" s="81">
        <v>0</v>
      </c>
      <c r="I35" s="81">
        <v>745</v>
      </c>
      <c r="J35" s="99"/>
    </row>
    <row r="36" spans="1:10" s="30" customFormat="1" ht="12.75" customHeight="1">
      <c r="A36" s="88" t="s">
        <v>98</v>
      </c>
      <c r="B36" s="81">
        <v>0</v>
      </c>
      <c r="C36" s="81">
        <v>0</v>
      </c>
      <c r="D36" s="81">
        <v>0</v>
      </c>
      <c r="E36" s="81">
        <v>0</v>
      </c>
      <c r="F36" s="81">
        <v>-5967</v>
      </c>
      <c r="G36" s="81">
        <v>-1</v>
      </c>
      <c r="H36" s="81">
        <v>0</v>
      </c>
      <c r="I36" s="81">
        <v>-2040</v>
      </c>
      <c r="J36" s="99"/>
    </row>
    <row r="37" spans="1:10" s="30" customFormat="1" ht="12.75" customHeight="1">
      <c r="A37" s="88" t="s">
        <v>146</v>
      </c>
      <c r="B37" s="81">
        <v>-13</v>
      </c>
      <c r="C37" s="81">
        <v>-14</v>
      </c>
      <c r="D37" s="81">
        <v>-15</v>
      </c>
      <c r="E37" s="81">
        <v>-22</v>
      </c>
      <c r="F37" s="81">
        <v>-18</v>
      </c>
      <c r="G37" s="81">
        <v>-22</v>
      </c>
      <c r="H37" s="81">
        <v>-24</v>
      </c>
      <c r="I37" s="81">
        <v>-26</v>
      </c>
      <c r="J37" s="99"/>
    </row>
    <row r="38" spans="1:10" s="30" customFormat="1" ht="12.75" customHeight="1">
      <c r="A38" s="88" t="s">
        <v>99</v>
      </c>
      <c r="B38" s="81">
        <v>205</v>
      </c>
      <c r="C38" s="81">
        <v>-205</v>
      </c>
      <c r="D38" s="81">
        <v>0</v>
      </c>
      <c r="E38" s="81">
        <v>11914</v>
      </c>
      <c r="F38" s="81">
        <v>-11379</v>
      </c>
      <c r="G38" s="81">
        <v>-335</v>
      </c>
      <c r="H38" s="81">
        <v>-171</v>
      </c>
      <c r="I38" s="81">
        <v>-58</v>
      </c>
      <c r="J38" s="99"/>
    </row>
    <row r="39" spans="1:10" s="30" customFormat="1" ht="12.75" customHeight="1">
      <c r="A39" s="88" t="s">
        <v>195</v>
      </c>
      <c r="B39" s="81">
        <v>0</v>
      </c>
      <c r="C39" s="81">
        <v>0</v>
      </c>
      <c r="D39" s="81">
        <v>3</v>
      </c>
      <c r="E39" s="81">
        <v>0</v>
      </c>
      <c r="F39" s="81">
        <v>0</v>
      </c>
      <c r="G39" s="81">
        <v>0</v>
      </c>
      <c r="H39" s="81">
        <v>6</v>
      </c>
      <c r="I39" s="81">
        <v>-6</v>
      </c>
      <c r="J39" s="99"/>
    </row>
    <row r="40" spans="1:10" s="30" customFormat="1" ht="12.75" customHeight="1">
      <c r="A40" s="88" t="s">
        <v>283</v>
      </c>
      <c r="B40" s="81">
        <v>0</v>
      </c>
      <c r="C40" s="81">
        <v>0</v>
      </c>
      <c r="D40" s="81">
        <v>0</v>
      </c>
      <c r="E40" s="81">
        <v>0</v>
      </c>
      <c r="F40" s="81">
        <v>5559</v>
      </c>
      <c r="G40" s="81">
        <v>-6</v>
      </c>
      <c r="H40" s="81">
        <v>0</v>
      </c>
      <c r="I40" s="81">
        <v>-1</v>
      </c>
      <c r="J40" s="99"/>
    </row>
    <row r="41" spans="1:10" s="30" customFormat="1" ht="12.75" customHeight="1">
      <c r="A41" s="88" t="s">
        <v>284</v>
      </c>
      <c r="B41" s="81">
        <v>0</v>
      </c>
      <c r="C41" s="81">
        <v>0</v>
      </c>
      <c r="D41" s="81">
        <v>0</v>
      </c>
      <c r="E41" s="81">
        <v>0</v>
      </c>
      <c r="F41" s="81">
        <v>0</v>
      </c>
      <c r="G41" s="81">
        <v>0</v>
      </c>
      <c r="H41" s="81">
        <v>0</v>
      </c>
      <c r="I41" s="81">
        <v>0</v>
      </c>
      <c r="J41" s="99"/>
    </row>
    <row r="42" spans="1:10" s="30" customFormat="1" ht="12.75" hidden="1" customHeight="1" outlineLevel="1">
      <c r="A42" s="88" t="s">
        <v>282</v>
      </c>
      <c r="B42" s="81">
        <v>0</v>
      </c>
      <c r="C42" s="81">
        <v>0</v>
      </c>
      <c r="D42" s="81">
        <v>0</v>
      </c>
      <c r="E42" s="81">
        <v>0</v>
      </c>
      <c r="F42" s="81">
        <v>0</v>
      </c>
      <c r="G42" s="81">
        <v>0</v>
      </c>
      <c r="H42" s="81">
        <v>0</v>
      </c>
      <c r="I42" s="81">
        <v>0</v>
      </c>
      <c r="J42" s="99"/>
    </row>
    <row r="43" spans="1:10" s="30" customFormat="1" ht="12.75" customHeight="1" collapsed="1">
      <c r="A43" s="88" t="s">
        <v>100</v>
      </c>
      <c r="B43" s="81">
        <v>0</v>
      </c>
      <c r="C43" s="81">
        <v>0</v>
      </c>
      <c r="D43" s="81">
        <v>0</v>
      </c>
      <c r="E43" s="81">
        <v>6</v>
      </c>
      <c r="F43" s="81">
        <v>4</v>
      </c>
      <c r="G43" s="81">
        <v>0</v>
      </c>
      <c r="H43" s="81">
        <v>2</v>
      </c>
      <c r="I43" s="81">
        <v>0</v>
      </c>
      <c r="J43" s="99"/>
    </row>
    <row r="44" spans="1:10" s="30" customFormat="1" ht="12.75" hidden="1" customHeight="1" outlineLevel="1">
      <c r="A44" s="88" t="s">
        <v>101</v>
      </c>
      <c r="B44" s="81">
        <v>0</v>
      </c>
      <c r="C44" s="81">
        <v>0</v>
      </c>
      <c r="D44" s="81">
        <v>0</v>
      </c>
      <c r="E44" s="81">
        <v>0</v>
      </c>
      <c r="F44" s="81">
        <v>0</v>
      </c>
      <c r="G44" s="81">
        <v>0</v>
      </c>
      <c r="H44" s="81">
        <v>0</v>
      </c>
      <c r="I44" s="81">
        <v>0</v>
      </c>
      <c r="J44" s="99"/>
    </row>
    <row r="45" spans="1:10" s="30" customFormat="1" ht="12.75" customHeight="1" collapsed="1">
      <c r="A45" s="88" t="s">
        <v>102</v>
      </c>
      <c r="B45" s="81">
        <v>-1336</v>
      </c>
      <c r="C45" s="81">
        <v>-425</v>
      </c>
      <c r="D45" s="81">
        <v>-1200</v>
      </c>
      <c r="E45" s="81">
        <v>0</v>
      </c>
      <c r="F45" s="81">
        <v>-598</v>
      </c>
      <c r="G45" s="81">
        <v>-204</v>
      </c>
      <c r="H45" s="81">
        <v>-801</v>
      </c>
      <c r="I45" s="81">
        <v>0</v>
      </c>
      <c r="J45" s="99"/>
    </row>
    <row r="46" spans="1:10" s="30" customFormat="1" ht="12.75" hidden="1" customHeight="1" outlineLevel="1">
      <c r="A46" s="88" t="s">
        <v>184</v>
      </c>
      <c r="B46" s="81">
        <v>0</v>
      </c>
      <c r="C46" s="81">
        <v>0</v>
      </c>
      <c r="D46" s="81">
        <v>0</v>
      </c>
      <c r="E46" s="81">
        <v>0</v>
      </c>
      <c r="F46" s="81">
        <v>0</v>
      </c>
      <c r="G46" s="81">
        <v>0</v>
      </c>
      <c r="H46" s="81">
        <v>0</v>
      </c>
      <c r="I46" s="81">
        <v>0</v>
      </c>
      <c r="J46" s="99"/>
    </row>
    <row r="47" spans="1:10" s="34" customFormat="1" ht="12.75" customHeight="1" collapsed="1">
      <c r="A47" s="95" t="s">
        <v>185</v>
      </c>
      <c r="B47" s="80">
        <v>-1144</v>
      </c>
      <c r="C47" s="80">
        <v>-644</v>
      </c>
      <c r="D47" s="80">
        <v>-1212</v>
      </c>
      <c r="E47" s="80">
        <v>14872</v>
      </c>
      <c r="F47" s="80">
        <v>-4657</v>
      </c>
      <c r="G47" s="80">
        <v>-571</v>
      </c>
      <c r="H47" s="80">
        <v>-988</v>
      </c>
      <c r="I47" s="80">
        <v>-1386</v>
      </c>
      <c r="J47" s="98"/>
    </row>
    <row r="48" spans="1:10" s="30" customFormat="1" ht="12.75" customHeight="1">
      <c r="A48" s="88" t="s">
        <v>186</v>
      </c>
      <c r="B48" s="81">
        <v>0</v>
      </c>
      <c r="C48" s="81">
        <v>0</v>
      </c>
      <c r="D48" s="81">
        <v>0</v>
      </c>
      <c r="E48" s="81">
        <v>0</v>
      </c>
      <c r="F48" s="81">
        <v>0</v>
      </c>
      <c r="G48" s="81">
        <v>0</v>
      </c>
      <c r="H48" s="81">
        <v>0</v>
      </c>
      <c r="I48" s="81">
        <v>0</v>
      </c>
      <c r="J48" s="99"/>
    </row>
    <row r="49" spans="1:34" s="30" customFormat="1" ht="22.5" customHeight="1">
      <c r="A49" s="95" t="s">
        <v>103</v>
      </c>
      <c r="B49" s="80">
        <v>-1144</v>
      </c>
      <c r="C49" s="80">
        <v>-644</v>
      </c>
      <c r="D49" s="80">
        <v>-1212</v>
      </c>
      <c r="E49" s="80">
        <v>14872</v>
      </c>
      <c r="F49" s="80">
        <v>-4657</v>
      </c>
      <c r="G49" s="80">
        <v>-571</v>
      </c>
      <c r="H49" s="80">
        <v>-988</v>
      </c>
      <c r="I49" s="80">
        <v>-1386</v>
      </c>
      <c r="J49" s="98"/>
    </row>
    <row r="50" spans="1:34" s="34" customFormat="1" ht="12.75" customHeight="1">
      <c r="A50" s="88" t="s">
        <v>172</v>
      </c>
      <c r="B50" s="81"/>
      <c r="C50" s="81"/>
      <c r="D50" s="81"/>
      <c r="E50" s="81"/>
      <c r="F50" s="81"/>
      <c r="G50" s="81"/>
      <c r="H50" s="81"/>
      <c r="I50" s="81"/>
      <c r="J50" s="99"/>
    </row>
    <row r="51" spans="1:34" s="34" customFormat="1" ht="12.75" customHeight="1">
      <c r="A51" s="95" t="s">
        <v>104</v>
      </c>
      <c r="B51" s="80">
        <v>-743</v>
      </c>
      <c r="C51" s="80">
        <v>1382</v>
      </c>
      <c r="D51" s="80">
        <v>219</v>
      </c>
      <c r="E51" s="80">
        <v>2716</v>
      </c>
      <c r="F51" s="80">
        <v>-4439</v>
      </c>
      <c r="G51" s="80">
        <v>257</v>
      </c>
      <c r="H51" s="80">
        <v>383</v>
      </c>
      <c r="I51" s="80">
        <v>-590</v>
      </c>
      <c r="J51" s="98"/>
    </row>
    <row r="52" spans="1:34" s="30" customFormat="1" ht="12.75" customHeight="1">
      <c r="A52" s="88" t="s">
        <v>127</v>
      </c>
      <c r="B52" s="81">
        <v>1172</v>
      </c>
      <c r="C52" s="81">
        <v>429</v>
      </c>
      <c r="D52" s="81">
        <v>1811</v>
      </c>
      <c r="E52" s="81">
        <v>2030</v>
      </c>
      <c r="F52" s="81">
        <v>4746</v>
      </c>
      <c r="G52" s="81">
        <v>327</v>
      </c>
      <c r="H52" s="81">
        <v>593</v>
      </c>
      <c r="I52" s="81">
        <v>954</v>
      </c>
      <c r="J52" s="99"/>
    </row>
    <row r="53" spans="1:34" s="30" customFormat="1" ht="23.25" customHeight="1">
      <c r="A53" s="88" t="s">
        <v>285</v>
      </c>
      <c r="B53" s="81">
        <v>0</v>
      </c>
      <c r="C53" s="81">
        <v>0</v>
      </c>
      <c r="D53" s="81">
        <v>0</v>
      </c>
      <c r="E53" s="81">
        <v>0</v>
      </c>
      <c r="F53" s="81">
        <v>20</v>
      </c>
      <c r="G53" s="81">
        <v>9</v>
      </c>
      <c r="H53" s="81">
        <v>-22</v>
      </c>
      <c r="I53" s="81">
        <v>-1</v>
      </c>
      <c r="J53" s="99"/>
    </row>
    <row r="54" spans="1:34" s="30" customFormat="1" ht="12.75" customHeight="1">
      <c r="A54" s="249" t="s">
        <v>105</v>
      </c>
      <c r="B54" s="250">
        <v>429</v>
      </c>
      <c r="C54" s="250">
        <v>1811</v>
      </c>
      <c r="D54" s="250">
        <v>2030</v>
      </c>
      <c r="E54" s="250">
        <v>4746</v>
      </c>
      <c r="F54" s="250">
        <v>327</v>
      </c>
      <c r="G54" s="250">
        <v>593</v>
      </c>
      <c r="H54" s="250">
        <v>954</v>
      </c>
      <c r="I54" s="250">
        <v>363</v>
      </c>
      <c r="J54" s="251"/>
    </row>
    <row r="55" spans="1:34" hidden="1">
      <c r="A55" s="105"/>
      <c r="B55" s="105"/>
      <c r="C55" s="105"/>
      <c r="D55" s="105"/>
      <c r="E55" s="105"/>
      <c r="F55" s="105"/>
      <c r="G55" s="105"/>
      <c r="H55" s="105"/>
      <c r="I55" s="105"/>
      <c r="J55" s="105"/>
    </row>
    <row r="56" spans="1:34">
      <c r="A56" s="108"/>
      <c r="B56" s="108"/>
      <c r="C56" s="108"/>
      <c r="D56" s="108"/>
      <c r="E56" s="108"/>
      <c r="F56" s="108"/>
      <c r="G56" s="108"/>
      <c r="H56" s="108"/>
      <c r="I56" s="108"/>
      <c r="J56" s="108"/>
      <c r="K56" s="44"/>
      <c r="L56" s="44"/>
      <c r="M56" s="44"/>
      <c r="N56" s="44"/>
      <c r="O56" s="44"/>
      <c r="P56" s="44"/>
      <c r="Q56" s="44"/>
      <c r="R56" s="44"/>
      <c r="S56" s="44"/>
      <c r="T56" s="44"/>
      <c r="U56" s="44"/>
      <c r="V56" s="44"/>
      <c r="W56" s="44"/>
      <c r="X56" s="44"/>
      <c r="Y56" s="44"/>
      <c r="Z56" s="44"/>
      <c r="AA56" s="44"/>
      <c r="AB56" s="44"/>
      <c r="AC56" s="44"/>
      <c r="AD56" s="44"/>
      <c r="AE56" s="44"/>
      <c r="AF56" s="44"/>
      <c r="AG56" s="44"/>
      <c r="AH56" s="44"/>
    </row>
  </sheetData>
  <pageMargins left="0.19685039370078741" right="0.19685039370078741" top="0.39370078740157483" bottom="0.27559055118110237" header="0" footer="0"/>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view="pageBreakPreview" zoomScaleSheetLayoutView="100" workbookViewId="0">
      <pane xSplit="2" ySplit="3" topLeftCell="C4" activePane="bottomRight" state="frozen"/>
      <selection pane="topRight"/>
      <selection pane="bottomLeft"/>
      <selection pane="bottomRight"/>
    </sheetView>
  </sheetViews>
  <sheetFormatPr defaultColWidth="8" defaultRowHeight="11.25" outlineLevelRow="1"/>
  <cols>
    <col min="1" max="1" width="30.5" style="38" customWidth="1"/>
    <col min="2" max="2" width="5.75" style="38" customWidth="1"/>
    <col min="3" max="11" width="8.625" style="38" customWidth="1"/>
    <col min="12" max="12" width="8" style="38" customWidth="1"/>
    <col min="13" max="16384" width="8" style="38"/>
  </cols>
  <sheetData>
    <row r="1" spans="1:11" ht="12.75" customHeight="1">
      <c r="A1" s="121" t="s">
        <v>175</v>
      </c>
      <c r="B1" s="121"/>
      <c r="C1" s="122"/>
      <c r="D1" s="122"/>
      <c r="E1" s="122"/>
      <c r="F1" s="122"/>
      <c r="G1" s="122"/>
      <c r="H1" s="122"/>
      <c r="I1" s="122"/>
      <c r="J1" s="122"/>
      <c r="K1" s="122" t="s">
        <v>4</v>
      </c>
    </row>
    <row r="2" spans="1:11" ht="12.75" customHeight="1">
      <c r="A2" s="92" t="s">
        <v>5</v>
      </c>
      <c r="B2" s="111"/>
      <c r="C2" s="112"/>
      <c r="D2" s="112"/>
      <c r="E2" s="112"/>
      <c r="F2" s="112"/>
      <c r="G2" s="112"/>
      <c r="H2" s="112"/>
      <c r="I2" s="112"/>
      <c r="J2" s="112"/>
      <c r="K2" s="112"/>
    </row>
    <row r="3" spans="1:11" ht="21" customHeight="1">
      <c r="A3" s="123"/>
      <c r="B3" s="123"/>
      <c r="C3" s="124" t="s">
        <v>435</v>
      </c>
      <c r="D3" s="124" t="s">
        <v>436</v>
      </c>
      <c r="E3" s="124" t="s">
        <v>437</v>
      </c>
      <c r="F3" s="124" t="s">
        <v>438</v>
      </c>
      <c r="G3" s="124" t="s">
        <v>439</v>
      </c>
      <c r="H3" s="124" t="s">
        <v>440</v>
      </c>
      <c r="I3" s="124" t="s">
        <v>441</v>
      </c>
      <c r="J3" s="124" t="s">
        <v>442</v>
      </c>
      <c r="K3" s="126" t="s">
        <v>449</v>
      </c>
    </row>
    <row r="4" spans="1:11" ht="12.75" customHeight="1">
      <c r="A4" s="167"/>
      <c r="B4" s="167"/>
      <c r="C4" s="168"/>
      <c r="D4" s="168"/>
      <c r="E4" s="168"/>
      <c r="F4" s="168"/>
      <c r="G4" s="168"/>
      <c r="H4" s="168"/>
      <c r="I4" s="168"/>
      <c r="J4" s="168"/>
      <c r="K4" s="201"/>
    </row>
    <row r="5" spans="1:11" ht="12.75" customHeight="1">
      <c r="A5" s="252" t="s">
        <v>123</v>
      </c>
      <c r="B5" s="241"/>
      <c r="C5" s="242"/>
      <c r="D5" s="242"/>
      <c r="E5" s="242"/>
      <c r="F5" s="242"/>
      <c r="G5" s="242"/>
      <c r="H5" s="242"/>
      <c r="I5" s="242"/>
      <c r="J5" s="242"/>
      <c r="K5" s="242"/>
    </row>
    <row r="6" spans="1:11" ht="23.25" customHeight="1">
      <c r="A6" s="111" t="s">
        <v>223</v>
      </c>
      <c r="B6" s="114"/>
      <c r="C6" s="115">
        <v>1233</v>
      </c>
      <c r="D6" s="115">
        <v>2061</v>
      </c>
      <c r="E6" s="115">
        <v>2298</v>
      </c>
      <c r="F6" s="115">
        <v>1539</v>
      </c>
      <c r="G6" s="115">
        <v>1425</v>
      </c>
      <c r="H6" s="115">
        <v>1870</v>
      </c>
      <c r="I6" s="115">
        <v>2392</v>
      </c>
      <c r="J6" s="115">
        <v>2132</v>
      </c>
      <c r="K6" s="125"/>
    </row>
    <row r="7" spans="1:11" ht="12.75" customHeight="1">
      <c r="A7" s="111" t="s">
        <v>200</v>
      </c>
      <c r="B7" s="114"/>
      <c r="C7" s="115">
        <v>-854</v>
      </c>
      <c r="D7" s="115">
        <v>-957</v>
      </c>
      <c r="E7" s="115">
        <v>-811</v>
      </c>
      <c r="F7" s="115">
        <v>-1231</v>
      </c>
      <c r="G7" s="115">
        <v>-1105</v>
      </c>
      <c r="H7" s="115">
        <v>-1036</v>
      </c>
      <c r="I7" s="115">
        <v>-1035</v>
      </c>
      <c r="J7" s="115">
        <v>-1326</v>
      </c>
      <c r="K7" s="125"/>
    </row>
    <row r="8" spans="1:11" ht="12.75" customHeight="1">
      <c r="A8" s="111" t="s">
        <v>146</v>
      </c>
      <c r="B8" s="114"/>
      <c r="C8" s="115">
        <v>-13</v>
      </c>
      <c r="D8" s="115">
        <v>-14</v>
      </c>
      <c r="E8" s="115">
        <v>-15</v>
      </c>
      <c r="F8" s="115">
        <v>-22</v>
      </c>
      <c r="G8" s="115">
        <v>-18</v>
      </c>
      <c r="H8" s="115">
        <v>-22</v>
      </c>
      <c r="I8" s="115">
        <v>-24</v>
      </c>
      <c r="J8" s="115">
        <v>-26</v>
      </c>
      <c r="K8" s="125"/>
    </row>
    <row r="9" spans="1:11" ht="12.75" customHeight="1">
      <c r="A9" s="111" t="s">
        <v>284</v>
      </c>
      <c r="B9" s="114"/>
      <c r="C9" s="115">
        <v>0</v>
      </c>
      <c r="D9" s="115">
        <v>0</v>
      </c>
      <c r="E9" s="115">
        <v>0</v>
      </c>
      <c r="F9" s="115">
        <v>0</v>
      </c>
      <c r="G9" s="115">
        <v>0</v>
      </c>
      <c r="H9" s="115">
        <v>0</v>
      </c>
      <c r="I9" s="115">
        <v>0</v>
      </c>
      <c r="J9" s="115">
        <v>0</v>
      </c>
      <c r="K9" s="125"/>
    </row>
    <row r="10" spans="1:11" ht="12.75" customHeight="1">
      <c r="A10" s="116" t="s">
        <v>123</v>
      </c>
      <c r="B10" s="117"/>
      <c r="C10" s="103">
        <v>366</v>
      </c>
      <c r="D10" s="103">
        <v>1090</v>
      </c>
      <c r="E10" s="103">
        <v>1472</v>
      </c>
      <c r="F10" s="103">
        <v>286</v>
      </c>
      <c r="G10" s="103">
        <v>302</v>
      </c>
      <c r="H10" s="103">
        <v>812</v>
      </c>
      <c r="I10" s="103">
        <v>1333</v>
      </c>
      <c r="J10" s="103">
        <v>780</v>
      </c>
      <c r="K10" s="104"/>
    </row>
    <row r="11" spans="1:11" ht="12.75" customHeight="1">
      <c r="A11" s="252" t="s">
        <v>118</v>
      </c>
      <c r="B11" s="241"/>
      <c r="C11" s="242"/>
      <c r="D11" s="242"/>
      <c r="E11" s="242"/>
      <c r="F11" s="242"/>
      <c r="G11" s="242"/>
      <c r="H11" s="242"/>
      <c r="I11" s="242"/>
      <c r="J11" s="242"/>
      <c r="K11" s="242"/>
    </row>
    <row r="12" spans="1:11" ht="12.75" customHeight="1">
      <c r="A12" s="111" t="s">
        <v>147</v>
      </c>
      <c r="B12" s="114"/>
      <c r="C12" s="115">
        <v>-178</v>
      </c>
      <c r="D12" s="115">
        <v>-166</v>
      </c>
      <c r="E12" s="115">
        <v>-156</v>
      </c>
      <c r="F12" s="115">
        <v>-211</v>
      </c>
      <c r="G12" s="115">
        <v>-260</v>
      </c>
      <c r="H12" s="115">
        <v>-195</v>
      </c>
      <c r="I12" s="115">
        <v>-192</v>
      </c>
      <c r="J12" s="115">
        <v>-241</v>
      </c>
      <c r="K12" s="125"/>
    </row>
    <row r="13" spans="1:11" ht="12.75" customHeight="1">
      <c r="A13" s="111" t="s">
        <v>148</v>
      </c>
      <c r="B13" s="114"/>
      <c r="C13" s="115">
        <v>-450</v>
      </c>
      <c r="D13" s="115">
        <v>-607</v>
      </c>
      <c r="E13" s="115">
        <v>-466</v>
      </c>
      <c r="F13" s="115">
        <v>-850</v>
      </c>
      <c r="G13" s="115">
        <v>-629</v>
      </c>
      <c r="H13" s="115">
        <v>-647</v>
      </c>
      <c r="I13" s="115">
        <v>-589</v>
      </c>
      <c r="J13" s="115">
        <v>-754</v>
      </c>
      <c r="K13" s="125"/>
    </row>
    <row r="14" spans="1:11" ht="12.75" customHeight="1">
      <c r="A14" s="111" t="s">
        <v>149</v>
      </c>
      <c r="B14" s="114"/>
      <c r="C14" s="115">
        <v>-235</v>
      </c>
      <c r="D14" s="115">
        <v>-184</v>
      </c>
      <c r="E14" s="115">
        <v>-165</v>
      </c>
      <c r="F14" s="115">
        <v>-241</v>
      </c>
      <c r="G14" s="115">
        <v>-253</v>
      </c>
      <c r="H14" s="115">
        <v>-201</v>
      </c>
      <c r="I14" s="115">
        <v>-237</v>
      </c>
      <c r="J14" s="115">
        <v>-339</v>
      </c>
      <c r="K14" s="125"/>
    </row>
    <row r="15" spans="1:11" ht="12.75" hidden="1" customHeight="1" outlineLevel="1">
      <c r="A15" s="111" t="s">
        <v>7</v>
      </c>
      <c r="B15" s="114"/>
      <c r="C15" s="115">
        <v>0</v>
      </c>
      <c r="D15" s="115">
        <v>0</v>
      </c>
      <c r="E15" s="115">
        <v>0</v>
      </c>
      <c r="F15" s="115">
        <v>0</v>
      </c>
      <c r="G15" s="115">
        <v>0</v>
      </c>
      <c r="H15" s="115">
        <v>0</v>
      </c>
      <c r="I15" s="115">
        <v>0</v>
      </c>
      <c r="J15" s="115">
        <v>0</v>
      </c>
      <c r="K15" s="125"/>
    </row>
    <row r="16" spans="1:11" ht="12.75" customHeight="1" collapsed="1">
      <c r="A16" s="116" t="s">
        <v>201</v>
      </c>
      <c r="B16" s="117"/>
      <c r="C16" s="103">
        <v>-863</v>
      </c>
      <c r="D16" s="103">
        <v>-957</v>
      </c>
      <c r="E16" s="103">
        <v>-787</v>
      </c>
      <c r="F16" s="103">
        <v>-1302</v>
      </c>
      <c r="G16" s="103">
        <v>-1142</v>
      </c>
      <c r="H16" s="103">
        <v>-1043</v>
      </c>
      <c r="I16" s="103">
        <v>-1018</v>
      </c>
      <c r="J16" s="103">
        <v>-1334</v>
      </c>
      <c r="K16" s="104"/>
    </row>
    <row r="17" spans="1:11" ht="12.75" customHeight="1">
      <c r="A17" s="260" t="s">
        <v>302</v>
      </c>
      <c r="B17" s="114"/>
      <c r="C17" s="115">
        <v>-771</v>
      </c>
      <c r="D17" s="115">
        <v>-873</v>
      </c>
      <c r="E17" s="115">
        <v>-732</v>
      </c>
      <c r="F17" s="115">
        <v>-1083</v>
      </c>
      <c r="G17" s="115">
        <v>-914</v>
      </c>
      <c r="H17" s="115">
        <v>-802</v>
      </c>
      <c r="I17" s="115">
        <v>-758</v>
      </c>
      <c r="J17" s="115">
        <v>-1036</v>
      </c>
      <c r="K17" s="125"/>
    </row>
    <row r="18" spans="1:11" ht="12.75" customHeight="1">
      <c r="A18" s="252" t="s">
        <v>154</v>
      </c>
      <c r="B18" s="241"/>
      <c r="C18" s="242"/>
      <c r="D18" s="242"/>
      <c r="E18" s="242"/>
      <c r="F18" s="242"/>
      <c r="G18" s="242"/>
      <c r="H18" s="242"/>
      <c r="I18" s="242"/>
      <c r="J18" s="242"/>
      <c r="K18" s="242"/>
    </row>
    <row r="19" spans="1:11" ht="12.75" customHeight="1">
      <c r="A19" s="111" t="s">
        <v>160</v>
      </c>
      <c r="B19" s="114"/>
      <c r="C19" s="115">
        <v>-17310</v>
      </c>
      <c r="D19" s="115">
        <v>-17527</v>
      </c>
      <c r="E19" s="115">
        <v>-17666</v>
      </c>
      <c r="F19" s="115">
        <v>-18630</v>
      </c>
      <c r="G19" s="115">
        <v>-26854</v>
      </c>
      <c r="H19" s="115">
        <v>-26887</v>
      </c>
      <c r="I19" s="115">
        <v>-26610</v>
      </c>
      <c r="J19" s="115">
        <v>-27398</v>
      </c>
      <c r="K19" s="125"/>
    </row>
    <row r="20" spans="1:11" ht="12.75" customHeight="1">
      <c r="A20" s="111" t="s">
        <v>198</v>
      </c>
      <c r="B20" s="114"/>
      <c r="C20" s="115">
        <v>-6415</v>
      </c>
      <c r="D20" s="115">
        <v>-6194</v>
      </c>
      <c r="E20" s="115">
        <v>-6157</v>
      </c>
      <c r="F20" s="115">
        <v>-20058</v>
      </c>
      <c r="G20" s="115">
        <v>-2769</v>
      </c>
      <c r="H20" s="115">
        <v>-2424</v>
      </c>
      <c r="I20" s="115">
        <v>-2281</v>
      </c>
      <c r="J20" s="115">
        <v>-202</v>
      </c>
      <c r="K20" s="125"/>
    </row>
    <row r="21" spans="1:11" ht="12.75" customHeight="1">
      <c r="A21" s="111" t="s">
        <v>62</v>
      </c>
      <c r="B21" s="114"/>
      <c r="C21" s="115">
        <v>429</v>
      </c>
      <c r="D21" s="115">
        <v>1811</v>
      </c>
      <c r="E21" s="115">
        <v>2030</v>
      </c>
      <c r="F21" s="115">
        <v>4746</v>
      </c>
      <c r="G21" s="115">
        <v>327</v>
      </c>
      <c r="H21" s="115">
        <v>593</v>
      </c>
      <c r="I21" s="115">
        <v>954</v>
      </c>
      <c r="J21" s="115">
        <v>363</v>
      </c>
      <c r="K21" s="125"/>
    </row>
    <row r="22" spans="1:11" ht="12.75" customHeight="1">
      <c r="A22" s="111" t="s">
        <v>197</v>
      </c>
      <c r="B22" s="114"/>
      <c r="C22" s="115">
        <v>269</v>
      </c>
      <c r="D22" s="115">
        <v>276</v>
      </c>
      <c r="E22" s="115">
        <v>297</v>
      </c>
      <c r="F22" s="115">
        <v>307</v>
      </c>
      <c r="G22" s="115">
        <v>293</v>
      </c>
      <c r="H22" s="115">
        <v>287</v>
      </c>
      <c r="I22" s="115">
        <v>282</v>
      </c>
      <c r="J22" s="115">
        <v>278</v>
      </c>
      <c r="K22" s="125"/>
    </row>
    <row r="23" spans="1:11" ht="22.5" customHeight="1">
      <c r="A23" s="111" t="s">
        <v>161</v>
      </c>
      <c r="B23" s="114"/>
      <c r="C23" s="115">
        <v>391</v>
      </c>
      <c r="D23" s="115">
        <v>616</v>
      </c>
      <c r="E23" s="115">
        <v>774</v>
      </c>
      <c r="F23" s="115">
        <v>711</v>
      </c>
      <c r="G23" s="115">
        <v>1105</v>
      </c>
      <c r="H23" s="115">
        <v>1169</v>
      </c>
      <c r="I23" s="115">
        <v>927</v>
      </c>
      <c r="J23" s="115">
        <v>928</v>
      </c>
      <c r="K23" s="125"/>
    </row>
    <row r="24" spans="1:11" ht="12.75" customHeight="1">
      <c r="A24" s="116" t="s">
        <v>124</v>
      </c>
      <c r="B24" s="117"/>
      <c r="C24" s="103">
        <v>-22636</v>
      </c>
      <c r="D24" s="103">
        <v>-21018</v>
      </c>
      <c r="E24" s="103">
        <v>-20722</v>
      </c>
      <c r="F24" s="103">
        <v>-32924</v>
      </c>
      <c r="G24" s="103">
        <v>-27898</v>
      </c>
      <c r="H24" s="103">
        <v>-27262</v>
      </c>
      <c r="I24" s="103">
        <v>-26728</v>
      </c>
      <c r="J24" s="103">
        <v>-26031</v>
      </c>
      <c r="K24" s="104"/>
    </row>
    <row r="25" spans="1:11" ht="12.75" customHeight="1">
      <c r="A25" s="111" t="s">
        <v>224</v>
      </c>
      <c r="B25" s="114"/>
      <c r="C25" s="115">
        <v>10142</v>
      </c>
      <c r="D25" s="115">
        <v>9895</v>
      </c>
      <c r="E25" s="115">
        <v>9815</v>
      </c>
      <c r="F25" s="115">
        <v>9804</v>
      </c>
      <c r="G25" s="115">
        <v>9827</v>
      </c>
      <c r="H25" s="115">
        <v>9886</v>
      </c>
      <c r="I25" s="115">
        <v>9911</v>
      </c>
      <c r="J25" s="115">
        <v>9809</v>
      </c>
      <c r="K25" s="125"/>
    </row>
    <row r="26" spans="1:11" ht="12.75" customHeight="1">
      <c r="A26" s="116" t="s">
        <v>273</v>
      </c>
      <c r="B26" s="117" t="s">
        <v>196</v>
      </c>
      <c r="C26" s="253">
        <v>2.2000000000000002</v>
      </c>
      <c r="D26" s="253">
        <v>2.1</v>
      </c>
      <c r="E26" s="253">
        <v>2.1</v>
      </c>
      <c r="F26" s="253">
        <v>3.4</v>
      </c>
      <c r="G26" s="253">
        <v>2.8</v>
      </c>
      <c r="H26" s="253">
        <v>2.8</v>
      </c>
      <c r="I26" s="253">
        <v>2.7</v>
      </c>
      <c r="J26" s="253">
        <v>2.7</v>
      </c>
      <c r="K26" s="254"/>
    </row>
    <row r="27" spans="1:11" ht="12.75" customHeight="1">
      <c r="A27" s="111"/>
      <c r="B27" s="114"/>
      <c r="C27" s="112"/>
      <c r="D27" s="112"/>
      <c r="E27" s="112"/>
      <c r="F27" s="112"/>
      <c r="G27" s="112"/>
      <c r="H27" s="112"/>
      <c r="I27" s="112"/>
      <c r="J27" s="112"/>
      <c r="K27" s="127"/>
    </row>
    <row r="28" spans="1:11" ht="12.75" customHeight="1">
      <c r="A28" s="252" t="s">
        <v>162</v>
      </c>
      <c r="B28" s="241"/>
      <c r="C28" s="242"/>
      <c r="D28" s="242"/>
      <c r="E28" s="242"/>
      <c r="F28" s="242"/>
      <c r="G28" s="242"/>
      <c r="H28" s="242"/>
      <c r="I28" s="242"/>
      <c r="J28" s="242"/>
      <c r="K28" s="242"/>
    </row>
    <row r="29" spans="1:11" ht="24" customHeight="1">
      <c r="A29" s="111" t="s">
        <v>221</v>
      </c>
      <c r="B29" s="114"/>
      <c r="C29" s="115">
        <v>829</v>
      </c>
      <c r="D29" s="115">
        <v>697</v>
      </c>
      <c r="E29" s="115">
        <v>878</v>
      </c>
      <c r="F29" s="115">
        <v>1125</v>
      </c>
      <c r="G29" s="115">
        <v>610</v>
      </c>
      <c r="H29" s="115">
        <v>662</v>
      </c>
      <c r="I29" s="115">
        <v>570</v>
      </c>
      <c r="J29" s="115">
        <v>660</v>
      </c>
      <c r="K29" s="125"/>
    </row>
    <row r="30" spans="1:11" ht="21.75">
      <c r="A30" s="111" t="s">
        <v>356</v>
      </c>
      <c r="B30" s="114"/>
      <c r="C30" s="115">
        <v>716</v>
      </c>
      <c r="D30" s="115">
        <v>1401</v>
      </c>
      <c r="E30" s="115">
        <v>714</v>
      </c>
      <c r="F30" s="115">
        <v>408</v>
      </c>
      <c r="G30" s="115">
        <v>516</v>
      </c>
      <c r="H30" s="115">
        <v>572</v>
      </c>
      <c r="I30" s="115">
        <v>518</v>
      </c>
      <c r="J30" s="115">
        <v>-3907</v>
      </c>
      <c r="K30" s="125"/>
    </row>
    <row r="31" spans="1:11" ht="22.5" customHeight="1">
      <c r="A31" s="111" t="s">
        <v>155</v>
      </c>
      <c r="B31" s="114" t="s">
        <v>125</v>
      </c>
      <c r="C31" s="118">
        <v>800</v>
      </c>
      <c r="D31" s="118">
        <v>800.2</v>
      </c>
      <c r="E31" s="118">
        <v>800.2</v>
      </c>
      <c r="F31" s="118">
        <v>800.2</v>
      </c>
      <c r="G31" s="118">
        <v>801.5</v>
      </c>
      <c r="H31" s="118">
        <v>801.6</v>
      </c>
      <c r="I31" s="118">
        <v>801.6</v>
      </c>
      <c r="J31" s="118">
        <v>801.7</v>
      </c>
      <c r="K31" s="128"/>
    </row>
    <row r="32" spans="1:11" ht="22.5" customHeight="1">
      <c r="A32" s="111" t="s">
        <v>156</v>
      </c>
      <c r="B32" s="114" t="s">
        <v>125</v>
      </c>
      <c r="C32" s="118">
        <v>803.3</v>
      </c>
      <c r="D32" s="118">
        <v>804.7</v>
      </c>
      <c r="E32" s="118">
        <v>802.4</v>
      </c>
      <c r="F32" s="118">
        <v>802.9</v>
      </c>
      <c r="G32" s="118">
        <v>802.8</v>
      </c>
      <c r="H32" s="118">
        <v>803.2</v>
      </c>
      <c r="I32" s="118">
        <v>802.5</v>
      </c>
      <c r="J32" s="118">
        <v>802.5</v>
      </c>
      <c r="K32" s="128"/>
    </row>
    <row r="33" spans="1:11" ht="22.5" customHeight="1">
      <c r="A33" s="111" t="s">
        <v>222</v>
      </c>
      <c r="B33" s="182" t="s">
        <v>126</v>
      </c>
      <c r="C33" s="313">
        <v>1.04</v>
      </c>
      <c r="D33" s="313">
        <v>0.87</v>
      </c>
      <c r="E33" s="313">
        <v>1.1000000000000001</v>
      </c>
      <c r="F33" s="313">
        <v>1.41</v>
      </c>
      <c r="G33" s="313">
        <v>0.76</v>
      </c>
      <c r="H33" s="313">
        <v>0.83</v>
      </c>
      <c r="I33" s="313">
        <v>0.71</v>
      </c>
      <c r="J33" s="313">
        <v>0.82</v>
      </c>
      <c r="K33" s="314"/>
    </row>
    <row r="34" spans="1:11" ht="12.75" customHeight="1">
      <c r="A34" s="181" t="s">
        <v>163</v>
      </c>
      <c r="B34" s="182" t="s">
        <v>126</v>
      </c>
      <c r="C34" s="183">
        <v>0.89</v>
      </c>
      <c r="D34" s="183">
        <v>1.76</v>
      </c>
      <c r="E34" s="183">
        <v>0.89</v>
      </c>
      <c r="F34" s="183">
        <v>0.51</v>
      </c>
      <c r="G34" s="183">
        <v>0.64</v>
      </c>
      <c r="H34" s="183">
        <v>0.72</v>
      </c>
      <c r="I34" s="183">
        <v>0.64</v>
      </c>
      <c r="J34" s="183">
        <v>-4.87</v>
      </c>
      <c r="K34" s="184"/>
    </row>
    <row r="35" spans="1:11" ht="12.75" customHeight="1">
      <c r="A35" s="116" t="s">
        <v>164</v>
      </c>
      <c r="B35" s="117" t="s">
        <v>126</v>
      </c>
      <c r="C35" s="208">
        <v>0.89</v>
      </c>
      <c r="D35" s="208">
        <v>1.74</v>
      </c>
      <c r="E35" s="208">
        <v>0.9</v>
      </c>
      <c r="F35" s="208">
        <v>0.5</v>
      </c>
      <c r="G35" s="208">
        <v>0.64</v>
      </c>
      <c r="H35" s="208">
        <v>0.71</v>
      </c>
      <c r="I35" s="208">
        <v>0.65</v>
      </c>
      <c r="J35" s="208">
        <v>-4.87</v>
      </c>
      <c r="K35" s="309"/>
    </row>
    <row r="36" spans="1:11" ht="12.75" customHeight="1">
      <c r="A36" s="111"/>
      <c r="B36" s="111"/>
      <c r="C36" s="112"/>
      <c r="D36" s="112"/>
      <c r="E36" s="112"/>
      <c r="F36" s="112"/>
      <c r="G36" s="112"/>
      <c r="H36" s="112"/>
      <c r="I36" s="112"/>
      <c r="J36" s="112"/>
      <c r="K36" s="127"/>
    </row>
    <row r="37" spans="1:11" ht="12.75" customHeight="1">
      <c r="A37" s="252" t="s">
        <v>145</v>
      </c>
      <c r="B37" s="241"/>
      <c r="C37" s="242"/>
      <c r="D37" s="242"/>
      <c r="E37" s="242"/>
      <c r="F37" s="242"/>
      <c r="G37" s="242"/>
      <c r="H37" s="242"/>
      <c r="I37" s="242"/>
      <c r="J37" s="242"/>
      <c r="K37" s="242"/>
    </row>
    <row r="38" spans="1:11" ht="27" customHeight="1">
      <c r="A38" s="111" t="s">
        <v>221</v>
      </c>
      <c r="B38" s="114"/>
      <c r="C38" s="119">
        <v>829</v>
      </c>
      <c r="D38" s="119">
        <v>697</v>
      </c>
      <c r="E38" s="119">
        <v>878</v>
      </c>
      <c r="F38" s="119">
        <v>1125</v>
      </c>
      <c r="G38" s="119">
        <v>610</v>
      </c>
      <c r="H38" s="119">
        <v>662</v>
      </c>
      <c r="I38" s="119">
        <v>570</v>
      </c>
      <c r="J38" s="119">
        <v>660</v>
      </c>
      <c r="K38" s="129"/>
    </row>
    <row r="39" spans="1:11" ht="12.75" customHeight="1">
      <c r="A39" s="274" t="s">
        <v>272</v>
      </c>
      <c r="B39" s="275"/>
      <c r="C39" s="276">
        <v>173</v>
      </c>
      <c r="D39" s="276">
        <v>174</v>
      </c>
      <c r="E39" s="276">
        <v>175</v>
      </c>
      <c r="F39" s="276">
        <v>201</v>
      </c>
      <c r="G39" s="276">
        <v>155</v>
      </c>
      <c r="H39" s="276">
        <v>150</v>
      </c>
      <c r="I39" s="276">
        <v>153</v>
      </c>
      <c r="J39" s="276">
        <v>134</v>
      </c>
      <c r="K39" s="277"/>
    </row>
    <row r="40" spans="1:11" ht="12.75" customHeight="1">
      <c r="A40" s="111" t="s">
        <v>207</v>
      </c>
      <c r="B40" s="114"/>
      <c r="C40" s="119">
        <v>1002</v>
      </c>
      <c r="D40" s="119">
        <v>871</v>
      </c>
      <c r="E40" s="119">
        <v>1053</v>
      </c>
      <c r="F40" s="119">
        <v>1326</v>
      </c>
      <c r="G40" s="119">
        <v>765</v>
      </c>
      <c r="H40" s="119">
        <v>812</v>
      </c>
      <c r="I40" s="119">
        <v>723</v>
      </c>
      <c r="J40" s="119">
        <v>794</v>
      </c>
      <c r="K40" s="129"/>
    </row>
    <row r="41" spans="1:11" ht="12.75" customHeight="1">
      <c r="A41" s="116" t="s">
        <v>145</v>
      </c>
      <c r="B41" s="117" t="s">
        <v>126</v>
      </c>
      <c r="C41" s="208">
        <v>1.25</v>
      </c>
      <c r="D41" s="208">
        <v>1.0900000000000001</v>
      </c>
      <c r="E41" s="208">
        <v>1.32</v>
      </c>
      <c r="F41" s="208">
        <v>1.65</v>
      </c>
      <c r="G41" s="208">
        <v>0.95</v>
      </c>
      <c r="H41" s="208">
        <v>1.02</v>
      </c>
      <c r="I41" s="208">
        <v>0.9</v>
      </c>
      <c r="J41" s="208">
        <v>0.99</v>
      </c>
      <c r="K41" s="309"/>
    </row>
    <row r="42" spans="1:11" ht="12.75" customHeight="1">
      <c r="A42" s="111"/>
      <c r="B42" s="111"/>
      <c r="C42" s="112"/>
      <c r="D42" s="112"/>
      <c r="E42" s="112"/>
      <c r="F42" s="112"/>
      <c r="G42" s="112"/>
      <c r="H42" s="112"/>
      <c r="I42" s="112"/>
      <c r="J42" s="112"/>
      <c r="K42" s="127"/>
    </row>
    <row r="43" spans="1:11" ht="12.75" customHeight="1">
      <c r="A43" s="252" t="s">
        <v>165</v>
      </c>
      <c r="B43" s="241"/>
      <c r="C43" s="242"/>
      <c r="D43" s="242"/>
      <c r="E43" s="242"/>
      <c r="F43" s="242"/>
      <c r="G43" s="242"/>
      <c r="H43" s="242"/>
      <c r="I43" s="242"/>
      <c r="J43" s="242"/>
      <c r="K43" s="242"/>
    </row>
    <row r="44" spans="1:11" ht="12.75" customHeight="1">
      <c r="A44" s="111" t="s">
        <v>271</v>
      </c>
      <c r="B44" s="114" t="s">
        <v>126</v>
      </c>
      <c r="C44" s="120">
        <v>2.2000000000000002</v>
      </c>
      <c r="D44" s="120">
        <v>0</v>
      </c>
      <c r="E44" s="120">
        <v>1.5</v>
      </c>
      <c r="F44" s="120">
        <v>0</v>
      </c>
      <c r="G44" s="120">
        <v>1</v>
      </c>
      <c r="H44" s="120">
        <v>0</v>
      </c>
      <c r="I44" s="120">
        <v>1</v>
      </c>
      <c r="J44" s="120">
        <v>0</v>
      </c>
      <c r="K44" s="337"/>
    </row>
    <row r="45" spans="1:11" ht="12.75" hidden="1" customHeight="1" outlineLevel="1">
      <c r="A45" s="111" t="s">
        <v>144</v>
      </c>
      <c r="B45" s="114" t="s">
        <v>126</v>
      </c>
      <c r="C45" s="120">
        <v>0</v>
      </c>
      <c r="D45" s="120">
        <v>0</v>
      </c>
      <c r="E45" s="120">
        <v>0</v>
      </c>
      <c r="F45" s="120">
        <v>0</v>
      </c>
      <c r="G45" s="120">
        <v>0</v>
      </c>
      <c r="H45" s="120">
        <v>0</v>
      </c>
      <c r="I45" s="120">
        <v>0</v>
      </c>
      <c r="J45" s="120">
        <v>0</v>
      </c>
      <c r="K45" s="337"/>
    </row>
    <row r="46" spans="1:11" collapsed="1">
      <c r="A46" s="111"/>
      <c r="B46" s="114"/>
      <c r="C46" s="120"/>
      <c r="D46" s="120"/>
      <c r="E46" s="120"/>
      <c r="F46" s="120"/>
      <c r="G46" s="120"/>
      <c r="H46" s="120"/>
      <c r="I46" s="120"/>
      <c r="J46" s="120"/>
      <c r="K46" s="337"/>
    </row>
    <row r="47" spans="1:11" ht="12.75" customHeight="1">
      <c r="A47" s="252" t="s">
        <v>286</v>
      </c>
      <c r="B47" s="241"/>
      <c r="C47" s="242"/>
      <c r="D47" s="242"/>
      <c r="E47" s="242"/>
      <c r="F47" s="242"/>
      <c r="G47" s="242"/>
      <c r="H47" s="242"/>
      <c r="I47" s="242"/>
      <c r="J47" s="242"/>
      <c r="K47" s="242"/>
    </row>
    <row r="48" spans="1:11" ht="12">
      <c r="A48" s="111" t="s">
        <v>358</v>
      </c>
      <c r="B48" s="114"/>
      <c r="C48" s="119">
        <v>-22636</v>
      </c>
      <c r="D48" s="119">
        <v>-21018</v>
      </c>
      <c r="E48" s="119">
        <v>-20722</v>
      </c>
      <c r="F48" s="119">
        <v>-32924</v>
      </c>
      <c r="G48" s="119">
        <v>-30678</v>
      </c>
      <c r="H48" s="119">
        <v>-30039</v>
      </c>
      <c r="I48" s="119">
        <v>-29505</v>
      </c>
      <c r="J48" s="119">
        <v>-28807</v>
      </c>
      <c r="K48" s="129"/>
    </row>
    <row r="49" spans="1:11">
      <c r="A49" s="274" t="s">
        <v>287</v>
      </c>
      <c r="B49" s="275" t="s">
        <v>196</v>
      </c>
      <c r="C49" s="338">
        <v>2.2000000000000002</v>
      </c>
      <c r="D49" s="338">
        <v>2.1</v>
      </c>
      <c r="E49" s="338">
        <v>2.1</v>
      </c>
      <c r="F49" s="338">
        <v>3.4</v>
      </c>
      <c r="G49" s="338">
        <v>3.1</v>
      </c>
      <c r="H49" s="338">
        <v>3</v>
      </c>
      <c r="I49" s="338">
        <v>3</v>
      </c>
      <c r="J49" s="338">
        <v>2.9</v>
      </c>
      <c r="K49" s="339"/>
    </row>
    <row r="50" spans="1:11" ht="12.75" customHeight="1">
      <c r="A50" s="318" t="s">
        <v>217</v>
      </c>
      <c r="B50" s="318"/>
      <c r="C50" s="318"/>
      <c r="D50" s="120"/>
      <c r="E50" s="120"/>
      <c r="F50" s="120"/>
      <c r="G50" s="120"/>
      <c r="H50" s="120"/>
      <c r="I50" s="120"/>
      <c r="J50" s="120"/>
      <c r="K50" s="120"/>
    </row>
    <row r="51" spans="1:11" ht="18.75" customHeight="1">
      <c r="A51" s="475" t="s">
        <v>292</v>
      </c>
      <c r="B51" s="475"/>
      <c r="C51" s="475"/>
      <c r="D51" s="475"/>
      <c r="E51" s="475"/>
      <c r="F51" s="475"/>
      <c r="G51" s="475"/>
      <c r="H51" s="475"/>
      <c r="I51" s="475"/>
      <c r="J51" s="347"/>
      <c r="K51" s="347"/>
    </row>
    <row r="52" spans="1:11" ht="12.75" customHeight="1">
      <c r="A52" s="475" t="s">
        <v>281</v>
      </c>
      <c r="B52" s="475"/>
      <c r="C52" s="475"/>
      <c r="D52" s="475"/>
      <c r="E52" s="475"/>
      <c r="F52" s="475"/>
      <c r="G52" s="475"/>
      <c r="H52" s="475"/>
      <c r="I52" s="475"/>
      <c r="J52" s="347"/>
      <c r="K52" s="347"/>
    </row>
    <row r="53" spans="1:11" ht="12.75" customHeight="1">
      <c r="A53" s="475" t="s">
        <v>361</v>
      </c>
      <c r="B53" s="475"/>
      <c r="C53" s="475"/>
      <c r="D53" s="475"/>
      <c r="E53" s="475"/>
      <c r="F53" s="475"/>
      <c r="G53" s="475"/>
      <c r="H53" s="475"/>
      <c r="I53" s="475"/>
      <c r="J53" s="347"/>
      <c r="K53" s="347"/>
    </row>
    <row r="54" spans="1:11" ht="12.75" customHeight="1">
      <c r="A54" s="475" t="s">
        <v>270</v>
      </c>
      <c r="B54" s="475"/>
      <c r="C54" s="475"/>
      <c r="D54" s="475"/>
      <c r="E54" s="475"/>
      <c r="F54" s="475"/>
      <c r="G54" s="475"/>
      <c r="H54" s="475"/>
      <c r="I54" s="475"/>
      <c r="J54" s="345"/>
      <c r="K54" s="345"/>
    </row>
    <row r="55" spans="1:11" ht="12.75" customHeight="1">
      <c r="A55" s="475" t="s">
        <v>359</v>
      </c>
      <c r="B55" s="475"/>
      <c r="C55" s="475"/>
      <c r="D55" s="475"/>
      <c r="E55" s="475"/>
      <c r="F55" s="475"/>
      <c r="G55" s="475"/>
      <c r="H55" s="475"/>
      <c r="I55" s="475"/>
      <c r="J55" s="462"/>
      <c r="K55" s="462"/>
    </row>
    <row r="56" spans="1:11">
      <c r="A56" s="39"/>
      <c r="B56" s="39"/>
      <c r="C56" s="340"/>
      <c r="D56" s="340"/>
      <c r="E56" s="340"/>
      <c r="F56" s="340"/>
      <c r="G56" s="340"/>
      <c r="H56" s="340"/>
      <c r="I56" s="340"/>
      <c r="J56" s="340"/>
      <c r="K56" s="340"/>
    </row>
    <row r="57" spans="1:11">
      <c r="A57" s="39"/>
      <c r="B57" s="39"/>
      <c r="C57" s="341"/>
      <c r="D57" s="341"/>
      <c r="E57" s="341"/>
      <c r="F57" s="341"/>
      <c r="G57" s="341"/>
      <c r="H57" s="341"/>
      <c r="I57" s="341"/>
      <c r="J57" s="341"/>
      <c r="K57" s="341"/>
    </row>
  </sheetData>
  <mergeCells count="5">
    <mergeCell ref="A51:I51"/>
    <mergeCell ref="A52:I52"/>
    <mergeCell ref="A53:I53"/>
    <mergeCell ref="A54:I54"/>
    <mergeCell ref="A55:I55"/>
  </mergeCells>
  <phoneticPr fontId="119" type="noConversion"/>
  <pageMargins left="0.19685039370078741" right="0.39370078740157483" top="0.39370078740157483" bottom="0.24" header="0" footer="0"/>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25"/>
  <sheetViews>
    <sheetView showGridLines="0" view="pageBreakPreview" zoomScaleNormal="75" zoomScaleSheetLayoutView="75" workbookViewId="0">
      <pane xSplit="1" ySplit="3" topLeftCell="B4" activePane="bottomRight" state="frozen"/>
      <selection pane="topRight"/>
      <selection pane="bottomLeft"/>
      <selection pane="bottomRight"/>
    </sheetView>
  </sheetViews>
  <sheetFormatPr defaultColWidth="6" defaultRowHeight="12.75"/>
  <cols>
    <col min="1" max="1" width="24.5" style="1" customWidth="1"/>
    <col min="2" max="10" width="7.625" style="50" customWidth="1"/>
    <col min="11" max="16384" width="6" style="45"/>
  </cols>
  <sheetData>
    <row r="1" spans="1:17" ht="12.75" customHeight="1">
      <c r="A1" s="153" t="s">
        <v>249</v>
      </c>
      <c r="B1" s="154"/>
      <c r="C1" s="154"/>
      <c r="D1" s="154"/>
      <c r="E1" s="154"/>
      <c r="F1" s="154"/>
      <c r="G1" s="154"/>
      <c r="H1" s="154"/>
      <c r="I1" s="154"/>
      <c r="J1" s="154" t="s">
        <v>4</v>
      </c>
      <c r="K1" s="46"/>
      <c r="L1" s="47"/>
      <c r="M1" s="46"/>
      <c r="N1" s="46"/>
      <c r="O1" s="46"/>
      <c r="P1" s="48"/>
      <c r="Q1" s="48"/>
    </row>
    <row r="2" spans="1:17" ht="12.75" customHeight="1">
      <c r="A2" s="130" t="s">
        <v>234</v>
      </c>
      <c r="B2" s="131"/>
      <c r="C2" s="131"/>
      <c r="D2" s="131"/>
      <c r="E2" s="131"/>
      <c r="F2" s="131"/>
      <c r="G2" s="131"/>
      <c r="H2" s="131"/>
      <c r="I2" s="131"/>
      <c r="J2" s="131"/>
      <c r="K2" s="49"/>
      <c r="L2" s="49"/>
      <c r="M2" s="49"/>
      <c r="N2" s="49"/>
      <c r="O2" s="49"/>
      <c r="P2" s="48"/>
      <c r="Q2" s="48"/>
    </row>
    <row r="3" spans="1:17" ht="21" customHeight="1">
      <c r="A3" s="157"/>
      <c r="B3" s="158" t="s">
        <v>435</v>
      </c>
      <c r="C3" s="158" t="s">
        <v>436</v>
      </c>
      <c r="D3" s="158" t="s">
        <v>437</v>
      </c>
      <c r="E3" s="158" t="s">
        <v>438</v>
      </c>
      <c r="F3" s="158" t="s">
        <v>439</v>
      </c>
      <c r="G3" s="158" t="s">
        <v>440</v>
      </c>
      <c r="H3" s="158" t="s">
        <v>441</v>
      </c>
      <c r="I3" s="158" t="s">
        <v>442</v>
      </c>
      <c r="J3" s="159" t="s">
        <v>449</v>
      </c>
    </row>
    <row r="4" spans="1:17">
      <c r="A4" s="155"/>
      <c r="B4" s="52"/>
      <c r="C4" s="52"/>
      <c r="D4" s="52"/>
      <c r="E4" s="52"/>
      <c r="F4" s="52"/>
      <c r="G4" s="52"/>
      <c r="H4" s="52"/>
      <c r="I4" s="52"/>
      <c r="J4" s="156"/>
    </row>
    <row r="5" spans="1:17">
      <c r="A5" s="79" t="s">
        <v>9</v>
      </c>
      <c r="B5" s="241"/>
      <c r="C5" s="241"/>
      <c r="D5" s="241"/>
      <c r="E5" s="241"/>
      <c r="F5" s="241"/>
      <c r="G5" s="241"/>
      <c r="H5" s="241"/>
      <c r="I5" s="241"/>
      <c r="J5" s="242"/>
    </row>
    <row r="6" spans="1:17">
      <c r="A6" s="209" t="s">
        <v>226</v>
      </c>
      <c r="B6" s="53">
        <v>733</v>
      </c>
      <c r="C6" s="53">
        <v>707</v>
      </c>
      <c r="D6" s="53">
        <v>700</v>
      </c>
      <c r="E6" s="53">
        <v>670</v>
      </c>
      <c r="F6" s="53">
        <v>644</v>
      </c>
      <c r="G6" s="53">
        <v>618</v>
      </c>
      <c r="H6" s="53">
        <v>589</v>
      </c>
      <c r="I6" s="53">
        <v>563</v>
      </c>
      <c r="J6" s="133"/>
    </row>
    <row r="7" spans="1:17">
      <c r="A7" s="209" t="s">
        <v>6</v>
      </c>
      <c r="B7" s="53">
        <v>1311</v>
      </c>
      <c r="C7" s="53">
        <v>1306</v>
      </c>
      <c r="D7" s="53">
        <v>1303</v>
      </c>
      <c r="E7" s="53">
        <v>1240</v>
      </c>
      <c r="F7" s="53">
        <v>1154</v>
      </c>
      <c r="G7" s="53">
        <v>1135</v>
      </c>
      <c r="H7" s="53">
        <v>1167</v>
      </c>
      <c r="I7" s="53">
        <v>1107</v>
      </c>
      <c r="J7" s="133"/>
    </row>
    <row r="8" spans="1:17">
      <c r="A8" s="209" t="s">
        <v>219</v>
      </c>
      <c r="B8" s="53">
        <v>1320</v>
      </c>
      <c r="C8" s="53">
        <v>1302</v>
      </c>
      <c r="D8" s="53">
        <v>1324</v>
      </c>
      <c r="E8" s="53">
        <v>1320</v>
      </c>
      <c r="F8" s="53">
        <v>1309</v>
      </c>
      <c r="G8" s="53">
        <v>1275</v>
      </c>
      <c r="H8" s="53">
        <v>1269</v>
      </c>
      <c r="I8" s="53">
        <v>1279</v>
      </c>
      <c r="J8" s="133"/>
    </row>
    <row r="9" spans="1:17">
      <c r="A9" s="209" t="s">
        <v>3</v>
      </c>
      <c r="B9" s="53">
        <v>1075</v>
      </c>
      <c r="C9" s="53">
        <v>1060</v>
      </c>
      <c r="D9" s="53">
        <v>1058</v>
      </c>
      <c r="E9" s="53">
        <v>1049</v>
      </c>
      <c r="F9" s="53">
        <v>1094</v>
      </c>
      <c r="G9" s="53">
        <v>1082</v>
      </c>
      <c r="H9" s="53">
        <v>1072</v>
      </c>
      <c r="I9" s="53">
        <v>1068</v>
      </c>
      <c r="J9" s="133"/>
    </row>
    <row r="10" spans="1:17">
      <c r="A10" s="273" t="s">
        <v>218</v>
      </c>
      <c r="B10" s="205">
        <v>565</v>
      </c>
      <c r="C10" s="205">
        <v>557</v>
      </c>
      <c r="D10" s="205">
        <v>601</v>
      </c>
      <c r="E10" s="205">
        <v>804</v>
      </c>
      <c r="F10" s="205">
        <v>664</v>
      </c>
      <c r="G10" s="205">
        <v>551</v>
      </c>
      <c r="H10" s="205">
        <v>561</v>
      </c>
      <c r="I10" s="205">
        <v>810</v>
      </c>
      <c r="J10" s="210"/>
    </row>
    <row r="11" spans="1:17">
      <c r="A11" s="255" t="s">
        <v>239</v>
      </c>
      <c r="B11" s="256">
        <v>5004</v>
      </c>
      <c r="C11" s="256">
        <v>4932</v>
      </c>
      <c r="D11" s="256">
        <v>4986</v>
      </c>
      <c r="E11" s="256">
        <v>5083</v>
      </c>
      <c r="F11" s="256">
        <v>4865</v>
      </c>
      <c r="G11" s="256">
        <v>4661</v>
      </c>
      <c r="H11" s="256">
        <v>4658</v>
      </c>
      <c r="I11" s="256">
        <v>4827</v>
      </c>
      <c r="J11" s="257"/>
    </row>
    <row r="12" spans="1:17">
      <c r="A12" s="132"/>
      <c r="B12" s="108"/>
      <c r="C12" s="108"/>
      <c r="D12" s="108"/>
      <c r="E12" s="108"/>
      <c r="F12" s="108"/>
      <c r="G12" s="108"/>
      <c r="H12" s="108"/>
      <c r="I12" s="108"/>
      <c r="J12" s="134"/>
    </row>
    <row r="13" spans="1:17">
      <c r="A13" s="79" t="s">
        <v>10</v>
      </c>
      <c r="B13" s="241"/>
      <c r="C13" s="241"/>
      <c r="D13" s="241"/>
      <c r="E13" s="241"/>
      <c r="F13" s="241"/>
      <c r="G13" s="241"/>
      <c r="H13" s="241"/>
      <c r="I13" s="241"/>
      <c r="J13" s="242"/>
    </row>
    <row r="14" spans="1:17">
      <c r="A14" s="209" t="s">
        <v>226</v>
      </c>
      <c r="B14" s="53">
        <v>670</v>
      </c>
      <c r="C14" s="53">
        <v>643</v>
      </c>
      <c r="D14" s="53">
        <v>639</v>
      </c>
      <c r="E14" s="53">
        <v>609</v>
      </c>
      <c r="F14" s="53">
        <v>586</v>
      </c>
      <c r="G14" s="53">
        <v>557</v>
      </c>
      <c r="H14" s="53">
        <v>531</v>
      </c>
      <c r="I14" s="53">
        <v>501</v>
      </c>
      <c r="J14" s="133"/>
    </row>
    <row r="15" spans="1:17">
      <c r="A15" s="209" t="s">
        <v>6</v>
      </c>
      <c r="B15" s="53">
        <v>1177</v>
      </c>
      <c r="C15" s="53">
        <v>1182</v>
      </c>
      <c r="D15" s="53">
        <v>1160</v>
      </c>
      <c r="E15" s="53">
        <v>1104</v>
      </c>
      <c r="F15" s="53">
        <v>1038</v>
      </c>
      <c r="G15" s="53">
        <v>1018</v>
      </c>
      <c r="H15" s="53">
        <v>1052</v>
      </c>
      <c r="I15" s="53">
        <v>1011</v>
      </c>
      <c r="J15" s="133"/>
    </row>
    <row r="16" spans="1:17">
      <c r="A16" s="209" t="s">
        <v>219</v>
      </c>
      <c r="B16" s="53">
        <v>1207</v>
      </c>
      <c r="C16" s="53">
        <v>1194</v>
      </c>
      <c r="D16" s="53">
        <v>1202</v>
      </c>
      <c r="E16" s="53">
        <v>1188</v>
      </c>
      <c r="F16" s="53">
        <v>1180</v>
      </c>
      <c r="G16" s="53">
        <v>1147</v>
      </c>
      <c r="H16" s="53">
        <v>1133</v>
      </c>
      <c r="I16" s="53">
        <v>1134</v>
      </c>
      <c r="J16" s="133"/>
    </row>
    <row r="17" spans="1:10">
      <c r="A17" s="209" t="s">
        <v>3</v>
      </c>
      <c r="B17" s="53">
        <v>572</v>
      </c>
      <c r="C17" s="53">
        <v>569</v>
      </c>
      <c r="D17" s="53">
        <v>556</v>
      </c>
      <c r="E17" s="53">
        <v>552</v>
      </c>
      <c r="F17" s="53">
        <v>573</v>
      </c>
      <c r="G17" s="53">
        <v>576</v>
      </c>
      <c r="H17" s="53">
        <v>564</v>
      </c>
      <c r="I17" s="53">
        <v>573</v>
      </c>
      <c r="J17" s="133"/>
    </row>
    <row r="18" spans="1:10">
      <c r="A18" s="273" t="s">
        <v>218</v>
      </c>
      <c r="B18" s="205">
        <v>255</v>
      </c>
      <c r="C18" s="205">
        <v>272</v>
      </c>
      <c r="D18" s="205">
        <v>316</v>
      </c>
      <c r="E18" s="205">
        <v>371</v>
      </c>
      <c r="F18" s="205">
        <v>286</v>
      </c>
      <c r="G18" s="205">
        <v>285</v>
      </c>
      <c r="H18" s="205">
        <v>299</v>
      </c>
      <c r="I18" s="205">
        <v>316</v>
      </c>
      <c r="J18" s="210"/>
    </row>
    <row r="19" spans="1:10">
      <c r="A19" s="301" t="s">
        <v>240</v>
      </c>
      <c r="B19" s="302">
        <v>3881</v>
      </c>
      <c r="C19" s="302">
        <v>3860</v>
      </c>
      <c r="D19" s="302">
        <v>3873</v>
      </c>
      <c r="E19" s="302">
        <v>3824</v>
      </c>
      <c r="F19" s="302">
        <v>3663</v>
      </c>
      <c r="G19" s="302">
        <v>3583</v>
      </c>
      <c r="H19" s="302">
        <v>3579</v>
      </c>
      <c r="I19" s="302">
        <v>3535</v>
      </c>
      <c r="J19" s="160"/>
    </row>
    <row r="20" spans="1:10">
      <c r="A20" s="255"/>
      <c r="B20" s="256"/>
      <c r="C20" s="256"/>
      <c r="D20" s="256"/>
      <c r="E20" s="256"/>
      <c r="F20" s="256"/>
      <c r="G20" s="256"/>
      <c r="H20" s="256"/>
      <c r="I20" s="256"/>
      <c r="J20" s="256"/>
    </row>
    <row r="21" spans="1:10">
      <c r="A21" s="90"/>
      <c r="B21" s="42"/>
      <c r="C21" s="42"/>
      <c r="D21" s="42"/>
      <c r="E21" s="42"/>
      <c r="F21" s="42"/>
      <c r="G21" s="42"/>
      <c r="H21" s="42"/>
      <c r="I21" s="42"/>
      <c r="J21" s="42"/>
    </row>
    <row r="25" spans="1:10">
      <c r="B25" s="322"/>
      <c r="C25" s="322"/>
      <c r="D25" s="322"/>
      <c r="E25" s="322"/>
      <c r="F25" s="322"/>
      <c r="G25" s="322"/>
      <c r="H25" s="322"/>
      <c r="I25" s="322"/>
      <c r="J25" s="322"/>
    </row>
  </sheetData>
  <pageMargins left="0.19685039370078741" right="0.23622047244094491" top="0.39370078740157483" bottom="0.39370078740157483" header="0.19685039370078741" footer="0.1574803149606299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48"/>
  <sheetViews>
    <sheetView showGridLines="0" view="pageBreakPreview" zoomScaleNormal="75" zoomScaleSheetLayoutView="75" workbookViewId="0">
      <pane xSplit="1" ySplit="3" topLeftCell="B4" activePane="bottomRight" state="frozen"/>
      <selection pane="topRight"/>
      <selection pane="bottomLeft"/>
      <selection pane="bottomRight"/>
    </sheetView>
  </sheetViews>
  <sheetFormatPr defaultColWidth="6" defaultRowHeight="12.75"/>
  <cols>
    <col min="1" max="1" width="24.5" style="1" customWidth="1"/>
    <col min="2" max="10" width="7.625" style="50" customWidth="1"/>
    <col min="11" max="16384" width="6" style="45"/>
  </cols>
  <sheetData>
    <row r="1" spans="1:17" ht="12.75" customHeight="1">
      <c r="A1" s="153" t="s">
        <v>241</v>
      </c>
      <c r="B1" s="154"/>
      <c r="C1" s="154"/>
      <c r="D1" s="154"/>
      <c r="E1" s="154"/>
      <c r="F1" s="154"/>
      <c r="G1" s="154"/>
      <c r="H1" s="154"/>
      <c r="I1" s="154"/>
      <c r="J1" s="154" t="s">
        <v>4</v>
      </c>
      <c r="K1" s="46"/>
      <c r="L1" s="47"/>
      <c r="M1" s="46"/>
      <c r="N1" s="46"/>
      <c r="O1" s="46"/>
      <c r="P1" s="48"/>
      <c r="Q1" s="48"/>
    </row>
    <row r="2" spans="1:17" ht="12.75" customHeight="1">
      <c r="A2" s="130" t="s">
        <v>5</v>
      </c>
      <c r="B2" s="131"/>
      <c r="C2" s="131"/>
      <c r="D2" s="131"/>
      <c r="E2" s="131"/>
      <c r="F2" s="131"/>
      <c r="G2" s="131"/>
      <c r="H2" s="131"/>
      <c r="I2" s="131"/>
      <c r="J2" s="131"/>
      <c r="K2" s="49"/>
      <c r="L2" s="49"/>
      <c r="M2" s="49"/>
      <c r="N2" s="49"/>
      <c r="O2" s="49"/>
      <c r="P2" s="48"/>
      <c r="Q2" s="48"/>
    </row>
    <row r="3" spans="1:17" ht="21" customHeight="1">
      <c r="A3" s="157"/>
      <c r="B3" s="158" t="s">
        <v>435</v>
      </c>
      <c r="C3" s="158" t="s">
        <v>436</v>
      </c>
      <c r="D3" s="158" t="s">
        <v>437</v>
      </c>
      <c r="E3" s="158" t="s">
        <v>438</v>
      </c>
      <c r="F3" s="158" t="s">
        <v>439</v>
      </c>
      <c r="G3" s="158" t="s">
        <v>440</v>
      </c>
      <c r="H3" s="158" t="s">
        <v>441</v>
      </c>
      <c r="I3" s="158" t="s">
        <v>442</v>
      </c>
      <c r="J3" s="159" t="s">
        <v>449</v>
      </c>
    </row>
    <row r="4" spans="1:17">
      <c r="A4" s="155"/>
      <c r="B4" s="52"/>
      <c r="C4" s="52"/>
      <c r="D4" s="52"/>
      <c r="E4" s="52"/>
      <c r="F4" s="52"/>
      <c r="G4" s="52"/>
      <c r="H4" s="52"/>
      <c r="I4" s="52"/>
      <c r="J4" s="156"/>
    </row>
    <row r="5" spans="1:17">
      <c r="A5" s="79" t="s">
        <v>9</v>
      </c>
      <c r="B5" s="241"/>
      <c r="C5" s="241"/>
      <c r="D5" s="241"/>
      <c r="E5" s="241"/>
      <c r="F5" s="241"/>
      <c r="G5" s="241"/>
      <c r="H5" s="241"/>
      <c r="I5" s="241"/>
      <c r="J5" s="242"/>
    </row>
    <row r="6" spans="1:17">
      <c r="A6" s="209" t="s">
        <v>229</v>
      </c>
      <c r="B6" s="53">
        <v>5004</v>
      </c>
      <c r="C6" s="53">
        <v>4932</v>
      </c>
      <c r="D6" s="53">
        <v>4986</v>
      </c>
      <c r="E6" s="53">
        <v>5083</v>
      </c>
      <c r="F6" s="53">
        <v>4865</v>
      </c>
      <c r="G6" s="53">
        <v>4661</v>
      </c>
      <c r="H6" s="53">
        <v>4658</v>
      </c>
      <c r="I6" s="53">
        <v>4827</v>
      </c>
      <c r="J6" s="133"/>
    </row>
    <row r="7" spans="1:17">
      <c r="A7" s="304" t="s">
        <v>1</v>
      </c>
      <c r="B7" s="53">
        <v>2905</v>
      </c>
      <c r="C7" s="53">
        <v>2847</v>
      </c>
      <c r="D7" s="53">
        <v>2888</v>
      </c>
      <c r="E7" s="53">
        <v>2992</v>
      </c>
      <c r="F7" s="53">
        <v>2902</v>
      </c>
      <c r="G7" s="53">
        <v>2768</v>
      </c>
      <c r="H7" s="53">
        <v>2775</v>
      </c>
      <c r="I7" s="53">
        <v>2800</v>
      </c>
      <c r="J7" s="133"/>
    </row>
    <row r="8" spans="1:17">
      <c r="A8" s="304" t="s">
        <v>139</v>
      </c>
      <c r="B8" s="53">
        <v>1589</v>
      </c>
      <c r="C8" s="53">
        <v>1570</v>
      </c>
      <c r="D8" s="53">
        <v>1548</v>
      </c>
      <c r="E8" s="53">
        <v>1575</v>
      </c>
      <c r="F8" s="53">
        <v>1486</v>
      </c>
      <c r="G8" s="53">
        <v>1429</v>
      </c>
      <c r="H8" s="53">
        <v>1380</v>
      </c>
      <c r="I8" s="53">
        <v>1534</v>
      </c>
      <c r="J8" s="133"/>
    </row>
    <row r="9" spans="1:17">
      <c r="A9" s="304" t="s">
        <v>12</v>
      </c>
      <c r="B9" s="53">
        <v>447</v>
      </c>
      <c r="C9" s="53">
        <v>448</v>
      </c>
      <c r="D9" s="53">
        <v>473</v>
      </c>
      <c r="E9" s="53">
        <v>462</v>
      </c>
      <c r="F9" s="53">
        <v>407</v>
      </c>
      <c r="G9" s="53">
        <v>416</v>
      </c>
      <c r="H9" s="53">
        <v>436</v>
      </c>
      <c r="I9" s="53">
        <v>426</v>
      </c>
      <c r="J9" s="133"/>
    </row>
    <row r="10" spans="1:17">
      <c r="A10" s="304" t="s">
        <v>432</v>
      </c>
      <c r="B10" s="53">
        <v>105</v>
      </c>
      <c r="C10" s="53">
        <v>112</v>
      </c>
      <c r="D10" s="53">
        <v>118</v>
      </c>
      <c r="E10" s="53">
        <v>107</v>
      </c>
      <c r="F10" s="53">
        <v>115</v>
      </c>
      <c r="G10" s="53">
        <v>111</v>
      </c>
      <c r="H10" s="53">
        <v>114</v>
      </c>
      <c r="I10" s="53">
        <v>116</v>
      </c>
      <c r="J10" s="133"/>
    </row>
    <row r="11" spans="1:17">
      <c r="A11" s="304" t="s">
        <v>242</v>
      </c>
      <c r="B11" s="53">
        <v>-42</v>
      </c>
      <c r="C11" s="53">
        <v>-45</v>
      </c>
      <c r="D11" s="53">
        <v>-41</v>
      </c>
      <c r="E11" s="53">
        <v>-53</v>
      </c>
      <c r="F11" s="53">
        <v>-45</v>
      </c>
      <c r="G11" s="53">
        <v>-63</v>
      </c>
      <c r="H11" s="53">
        <v>-47</v>
      </c>
      <c r="I11" s="53">
        <v>-49</v>
      </c>
      <c r="J11" s="133"/>
    </row>
    <row r="12" spans="1:17">
      <c r="A12" s="209" t="s">
        <v>248</v>
      </c>
      <c r="B12" s="53">
        <v>220</v>
      </c>
      <c r="C12" s="53">
        <v>228</v>
      </c>
      <c r="D12" s="53">
        <v>215</v>
      </c>
      <c r="E12" s="53">
        <v>608</v>
      </c>
      <c r="F12" s="53">
        <v>790</v>
      </c>
      <c r="G12" s="53">
        <v>815</v>
      </c>
      <c r="H12" s="53">
        <v>757</v>
      </c>
      <c r="I12" s="53">
        <v>769</v>
      </c>
      <c r="J12" s="133"/>
    </row>
    <row r="13" spans="1:17">
      <c r="A13" s="209" t="s">
        <v>228</v>
      </c>
      <c r="B13" s="53">
        <v>659</v>
      </c>
      <c r="C13" s="53">
        <v>620</v>
      </c>
      <c r="D13" s="53">
        <v>567</v>
      </c>
      <c r="E13" s="53">
        <v>691</v>
      </c>
      <c r="F13" s="53">
        <v>664</v>
      </c>
      <c r="G13" s="53">
        <v>666</v>
      </c>
      <c r="H13" s="53">
        <v>610</v>
      </c>
      <c r="I13" s="53">
        <v>757</v>
      </c>
      <c r="J13" s="133"/>
    </row>
    <row r="14" spans="1:17">
      <c r="A14" s="209" t="s">
        <v>242</v>
      </c>
      <c r="B14" s="53">
        <v>-108</v>
      </c>
      <c r="C14" s="53">
        <v>-112</v>
      </c>
      <c r="D14" s="53">
        <v>-125</v>
      </c>
      <c r="E14" s="53">
        <v>-124</v>
      </c>
      <c r="F14" s="53">
        <v>-126</v>
      </c>
      <c r="G14" s="53">
        <v>-112</v>
      </c>
      <c r="H14" s="53">
        <v>-127</v>
      </c>
      <c r="I14" s="53">
        <v>-108</v>
      </c>
      <c r="J14" s="133"/>
    </row>
    <row r="15" spans="1:17">
      <c r="A15" s="209"/>
      <c r="B15" s="53"/>
      <c r="C15" s="53"/>
      <c r="D15" s="53"/>
      <c r="E15" s="53"/>
      <c r="F15" s="53"/>
      <c r="G15" s="53"/>
      <c r="H15" s="53"/>
      <c r="I15" s="53"/>
      <c r="J15" s="133"/>
    </row>
    <row r="16" spans="1:17">
      <c r="A16" s="255" t="s">
        <v>187</v>
      </c>
      <c r="B16" s="256">
        <v>5775</v>
      </c>
      <c r="C16" s="256">
        <v>5668</v>
      </c>
      <c r="D16" s="256">
        <v>5643</v>
      </c>
      <c r="E16" s="256">
        <v>6258</v>
      </c>
      <c r="F16" s="256">
        <v>6193</v>
      </c>
      <c r="G16" s="256">
        <v>6030</v>
      </c>
      <c r="H16" s="256">
        <v>5898</v>
      </c>
      <c r="I16" s="256">
        <v>6245</v>
      </c>
      <c r="J16" s="257"/>
    </row>
    <row r="17" spans="1:10">
      <c r="A17" s="132"/>
      <c r="B17" s="108"/>
      <c r="C17" s="108"/>
      <c r="D17" s="108"/>
      <c r="E17" s="108"/>
      <c r="F17" s="108"/>
      <c r="G17" s="108"/>
      <c r="H17" s="108"/>
      <c r="I17" s="108"/>
      <c r="J17" s="134"/>
    </row>
    <row r="18" spans="1:10">
      <c r="A18" s="79" t="s">
        <v>10</v>
      </c>
      <c r="B18" s="241"/>
      <c r="C18" s="241"/>
      <c r="D18" s="241"/>
      <c r="E18" s="241"/>
      <c r="F18" s="241"/>
      <c r="G18" s="241"/>
      <c r="H18" s="241"/>
      <c r="I18" s="241"/>
      <c r="J18" s="242"/>
    </row>
    <row r="19" spans="1:10">
      <c r="A19" s="209" t="s">
        <v>229</v>
      </c>
      <c r="B19" s="53">
        <v>3881</v>
      </c>
      <c r="C19" s="53">
        <v>3860</v>
      </c>
      <c r="D19" s="53">
        <v>3873</v>
      </c>
      <c r="E19" s="53">
        <v>3824</v>
      </c>
      <c r="F19" s="53">
        <v>3663</v>
      </c>
      <c r="G19" s="53">
        <v>3583</v>
      </c>
      <c r="H19" s="53">
        <v>3579</v>
      </c>
      <c r="I19" s="53">
        <v>3535</v>
      </c>
      <c r="J19" s="133"/>
    </row>
    <row r="20" spans="1:10">
      <c r="A20" s="304" t="s">
        <v>1</v>
      </c>
      <c r="B20" s="53">
        <v>2213</v>
      </c>
      <c r="C20" s="53">
        <v>2201</v>
      </c>
      <c r="D20" s="53">
        <v>2238</v>
      </c>
      <c r="E20" s="53">
        <v>2246</v>
      </c>
      <c r="F20" s="53">
        <v>2177</v>
      </c>
      <c r="G20" s="53">
        <v>2124</v>
      </c>
      <c r="H20" s="53">
        <v>2126</v>
      </c>
      <c r="I20" s="53">
        <v>2075</v>
      </c>
      <c r="J20" s="133"/>
    </row>
    <row r="21" spans="1:10">
      <c r="A21" s="304" t="s">
        <v>139</v>
      </c>
      <c r="B21" s="53">
        <v>1342</v>
      </c>
      <c r="C21" s="53">
        <v>1336</v>
      </c>
      <c r="D21" s="53">
        <v>1303</v>
      </c>
      <c r="E21" s="53">
        <v>1266</v>
      </c>
      <c r="F21" s="53">
        <v>1169</v>
      </c>
      <c r="G21" s="53">
        <v>1158</v>
      </c>
      <c r="H21" s="53">
        <v>1119</v>
      </c>
      <c r="I21" s="53">
        <v>1119</v>
      </c>
      <c r="J21" s="133"/>
    </row>
    <row r="22" spans="1:10">
      <c r="A22" s="304" t="s">
        <v>12</v>
      </c>
      <c r="B22" s="53">
        <v>292</v>
      </c>
      <c r="C22" s="53">
        <v>290</v>
      </c>
      <c r="D22" s="53">
        <v>296</v>
      </c>
      <c r="E22" s="53">
        <v>284</v>
      </c>
      <c r="F22" s="53">
        <v>265</v>
      </c>
      <c r="G22" s="53">
        <v>266</v>
      </c>
      <c r="H22" s="53">
        <v>285</v>
      </c>
      <c r="I22" s="53">
        <v>288</v>
      </c>
      <c r="J22" s="133"/>
    </row>
    <row r="23" spans="1:10">
      <c r="A23" s="304" t="s">
        <v>432</v>
      </c>
      <c r="B23" s="53">
        <v>71</v>
      </c>
      <c r="C23" s="53">
        <v>75</v>
      </c>
      <c r="D23" s="53">
        <v>71</v>
      </c>
      <c r="E23" s="53">
        <v>58</v>
      </c>
      <c r="F23" s="53">
        <v>87</v>
      </c>
      <c r="G23" s="53">
        <v>82</v>
      </c>
      <c r="H23" s="53">
        <v>75</v>
      </c>
      <c r="I23" s="53">
        <v>85</v>
      </c>
      <c r="J23" s="133"/>
    </row>
    <row r="24" spans="1:10">
      <c r="A24" s="304" t="s">
        <v>242</v>
      </c>
      <c r="B24" s="53">
        <v>-37</v>
      </c>
      <c r="C24" s="53">
        <v>-42</v>
      </c>
      <c r="D24" s="53">
        <v>-35</v>
      </c>
      <c r="E24" s="53">
        <v>-30</v>
      </c>
      <c r="F24" s="53">
        <v>-35</v>
      </c>
      <c r="G24" s="53">
        <v>-47</v>
      </c>
      <c r="H24" s="53">
        <v>-26</v>
      </c>
      <c r="I24" s="53">
        <v>-32</v>
      </c>
      <c r="J24" s="133"/>
    </row>
    <row r="25" spans="1:10">
      <c r="A25" s="209" t="s">
        <v>248</v>
      </c>
      <c r="B25" s="53">
        <v>97</v>
      </c>
      <c r="C25" s="53">
        <v>82</v>
      </c>
      <c r="D25" s="53">
        <v>79</v>
      </c>
      <c r="E25" s="53">
        <v>373</v>
      </c>
      <c r="F25" s="53">
        <v>528</v>
      </c>
      <c r="G25" s="53">
        <v>541</v>
      </c>
      <c r="H25" s="53">
        <v>516</v>
      </c>
      <c r="I25" s="53">
        <v>515</v>
      </c>
      <c r="J25" s="133"/>
    </row>
    <row r="26" spans="1:10">
      <c r="A26" s="209" t="s">
        <v>228</v>
      </c>
      <c r="B26" s="53">
        <v>276</v>
      </c>
      <c r="C26" s="53">
        <v>254</v>
      </c>
      <c r="D26" s="53">
        <v>239</v>
      </c>
      <c r="E26" s="53">
        <v>254</v>
      </c>
      <c r="F26" s="53">
        <v>247</v>
      </c>
      <c r="G26" s="53">
        <v>259</v>
      </c>
      <c r="H26" s="53">
        <v>247</v>
      </c>
      <c r="I26" s="53">
        <v>280</v>
      </c>
      <c r="J26" s="133"/>
    </row>
    <row r="27" spans="1:10">
      <c r="A27" s="209" t="s">
        <v>242</v>
      </c>
      <c r="B27" s="53">
        <v>4</v>
      </c>
      <c r="C27" s="53">
        <v>8</v>
      </c>
      <c r="D27" s="53">
        <v>-9</v>
      </c>
      <c r="E27" s="53">
        <v>-3</v>
      </c>
      <c r="F27" s="53">
        <v>2</v>
      </c>
      <c r="G27" s="53">
        <v>7</v>
      </c>
      <c r="H27" s="53">
        <v>-6</v>
      </c>
      <c r="I27" s="53">
        <v>-12</v>
      </c>
      <c r="J27" s="133"/>
    </row>
    <row r="28" spans="1:10">
      <c r="A28" s="209"/>
      <c r="B28" s="53"/>
      <c r="C28" s="53"/>
      <c r="D28" s="53"/>
      <c r="E28" s="53"/>
      <c r="F28" s="53"/>
      <c r="G28" s="53"/>
      <c r="H28" s="53"/>
      <c r="I28" s="53"/>
      <c r="J28" s="133"/>
    </row>
    <row r="29" spans="1:10">
      <c r="A29" s="255" t="s">
        <v>188</v>
      </c>
      <c r="B29" s="256">
        <v>4258</v>
      </c>
      <c r="C29" s="256">
        <v>4204</v>
      </c>
      <c r="D29" s="256">
        <v>4182</v>
      </c>
      <c r="E29" s="256">
        <v>4448</v>
      </c>
      <c r="F29" s="256">
        <v>4440</v>
      </c>
      <c r="G29" s="256">
        <v>4390</v>
      </c>
      <c r="H29" s="256">
        <v>4336</v>
      </c>
      <c r="I29" s="256">
        <v>4318</v>
      </c>
      <c r="J29" s="257"/>
    </row>
    <row r="30" spans="1:10">
      <c r="A30" s="132"/>
      <c r="B30" s="108"/>
      <c r="C30" s="108"/>
      <c r="D30" s="108"/>
      <c r="E30" s="108"/>
      <c r="F30" s="108"/>
      <c r="G30" s="108"/>
      <c r="H30" s="108"/>
      <c r="I30" s="108"/>
      <c r="J30" s="134"/>
    </row>
    <row r="31" spans="1:10">
      <c r="A31" s="79" t="s">
        <v>141</v>
      </c>
      <c r="B31" s="241"/>
      <c r="C31" s="241"/>
      <c r="D31" s="241"/>
      <c r="E31" s="241"/>
      <c r="F31" s="241"/>
      <c r="G31" s="241"/>
      <c r="H31" s="241"/>
      <c r="I31" s="241"/>
      <c r="J31" s="242"/>
    </row>
    <row r="32" spans="1:10">
      <c r="A32" s="209" t="s">
        <v>229</v>
      </c>
      <c r="B32" s="53">
        <v>2305</v>
      </c>
      <c r="C32" s="53">
        <v>2257</v>
      </c>
      <c r="D32" s="53">
        <v>2395</v>
      </c>
      <c r="E32" s="53">
        <v>2216</v>
      </c>
      <c r="F32" s="53">
        <v>2099</v>
      </c>
      <c r="G32" s="53">
        <v>2003</v>
      </c>
      <c r="H32" s="53">
        <v>2110</v>
      </c>
      <c r="I32" s="53">
        <v>1998</v>
      </c>
      <c r="J32" s="133"/>
    </row>
    <row r="33" spans="1:10">
      <c r="A33" s="304" t="s">
        <v>1</v>
      </c>
      <c r="B33" s="53">
        <v>1812</v>
      </c>
      <c r="C33" s="53">
        <v>1793</v>
      </c>
      <c r="D33" s="53">
        <v>1895</v>
      </c>
      <c r="E33" s="53">
        <v>1904</v>
      </c>
      <c r="F33" s="53">
        <v>1752</v>
      </c>
      <c r="G33" s="53">
        <v>1712</v>
      </c>
      <c r="H33" s="53">
        <v>1743</v>
      </c>
      <c r="I33" s="53">
        <v>1731</v>
      </c>
      <c r="J33" s="133"/>
    </row>
    <row r="34" spans="1:10">
      <c r="A34" s="304" t="s">
        <v>139</v>
      </c>
      <c r="B34" s="53">
        <v>1116</v>
      </c>
      <c r="C34" s="53">
        <v>1093</v>
      </c>
      <c r="D34" s="53">
        <v>1072</v>
      </c>
      <c r="E34" s="53">
        <v>1030</v>
      </c>
      <c r="F34" s="53">
        <v>922</v>
      </c>
      <c r="G34" s="53">
        <v>887</v>
      </c>
      <c r="H34" s="53">
        <v>891</v>
      </c>
      <c r="I34" s="53">
        <v>866</v>
      </c>
      <c r="J34" s="133"/>
    </row>
    <row r="35" spans="1:10">
      <c r="A35" s="304" t="s">
        <v>12</v>
      </c>
      <c r="B35" s="53">
        <v>251</v>
      </c>
      <c r="C35" s="53">
        <v>249</v>
      </c>
      <c r="D35" s="53">
        <v>256</v>
      </c>
      <c r="E35" s="53">
        <v>238</v>
      </c>
      <c r="F35" s="53">
        <v>225</v>
      </c>
      <c r="G35" s="53">
        <v>226</v>
      </c>
      <c r="H35" s="53">
        <v>243</v>
      </c>
      <c r="I35" s="53">
        <v>248</v>
      </c>
      <c r="J35" s="133"/>
    </row>
    <row r="36" spans="1:10">
      <c r="A36" s="304" t="s">
        <v>432</v>
      </c>
      <c r="B36" s="53">
        <v>-872</v>
      </c>
      <c r="C36" s="53">
        <v>-877</v>
      </c>
      <c r="D36" s="53">
        <v>-828</v>
      </c>
      <c r="E36" s="53">
        <v>-955</v>
      </c>
      <c r="F36" s="53">
        <v>-798</v>
      </c>
      <c r="G36" s="53">
        <v>-822</v>
      </c>
      <c r="H36" s="53">
        <v>-767</v>
      </c>
      <c r="I36" s="53">
        <v>-846</v>
      </c>
      <c r="J36" s="133"/>
    </row>
    <row r="37" spans="1:10">
      <c r="A37" s="304" t="s">
        <v>242</v>
      </c>
      <c r="B37" s="53">
        <v>-2</v>
      </c>
      <c r="C37" s="53">
        <v>-1</v>
      </c>
      <c r="D37" s="53">
        <v>0</v>
      </c>
      <c r="E37" s="53">
        <v>-1</v>
      </c>
      <c r="F37" s="53">
        <v>-2</v>
      </c>
      <c r="G37" s="53">
        <v>0</v>
      </c>
      <c r="H37" s="53">
        <v>0</v>
      </c>
      <c r="I37" s="53">
        <v>-1</v>
      </c>
      <c r="J37" s="133"/>
    </row>
    <row r="38" spans="1:10">
      <c r="A38" s="209" t="s">
        <v>248</v>
      </c>
      <c r="B38" s="53">
        <v>41</v>
      </c>
      <c r="C38" s="53">
        <v>27</v>
      </c>
      <c r="D38" s="53">
        <v>29</v>
      </c>
      <c r="E38" s="53">
        <v>206</v>
      </c>
      <c r="F38" s="53">
        <v>298</v>
      </c>
      <c r="G38" s="53">
        <v>342</v>
      </c>
      <c r="H38" s="53">
        <v>337</v>
      </c>
      <c r="I38" s="53">
        <v>302</v>
      </c>
      <c r="J38" s="133"/>
    </row>
    <row r="39" spans="1:10">
      <c r="A39" s="209" t="s">
        <v>228</v>
      </c>
      <c r="B39" s="53">
        <v>104</v>
      </c>
      <c r="C39" s="53">
        <v>70</v>
      </c>
      <c r="D39" s="53">
        <v>89</v>
      </c>
      <c r="E39" s="53">
        <v>64</v>
      </c>
      <c r="F39" s="53">
        <v>76</v>
      </c>
      <c r="G39" s="53">
        <v>69</v>
      </c>
      <c r="H39" s="53">
        <v>89</v>
      </c>
      <c r="I39" s="53">
        <v>86</v>
      </c>
      <c r="J39" s="133"/>
    </row>
    <row r="40" spans="1:10">
      <c r="A40" s="209" t="s">
        <v>242</v>
      </c>
      <c r="B40" s="53">
        <v>1</v>
      </c>
      <c r="C40" s="53">
        <v>0</v>
      </c>
      <c r="D40" s="53">
        <v>-1</v>
      </c>
      <c r="E40" s="53">
        <v>1</v>
      </c>
      <c r="F40" s="53">
        <v>1</v>
      </c>
      <c r="G40" s="53">
        <v>-1</v>
      </c>
      <c r="H40" s="53">
        <v>1</v>
      </c>
      <c r="I40" s="53">
        <v>-1</v>
      </c>
      <c r="J40" s="133"/>
    </row>
    <row r="41" spans="1:10">
      <c r="A41" s="209"/>
      <c r="B41" s="53"/>
      <c r="C41" s="53"/>
      <c r="D41" s="53"/>
      <c r="E41" s="53"/>
      <c r="F41" s="53"/>
      <c r="G41" s="53"/>
      <c r="H41" s="53"/>
      <c r="I41" s="53"/>
      <c r="J41" s="133"/>
    </row>
    <row r="42" spans="1:10">
      <c r="A42" s="323" t="s">
        <v>243</v>
      </c>
      <c r="B42" s="324">
        <v>2451</v>
      </c>
      <c r="C42" s="324">
        <v>2354</v>
      </c>
      <c r="D42" s="324">
        <v>2512</v>
      </c>
      <c r="E42" s="324">
        <v>2487</v>
      </c>
      <c r="F42" s="324">
        <v>2474</v>
      </c>
      <c r="G42" s="324">
        <v>2413</v>
      </c>
      <c r="H42" s="324">
        <v>2537</v>
      </c>
      <c r="I42" s="324">
        <v>2385</v>
      </c>
      <c r="J42" s="325"/>
    </row>
    <row r="43" spans="1:10">
      <c r="A43" s="326" t="s">
        <v>274</v>
      </c>
      <c r="B43" s="326"/>
      <c r="C43" s="326"/>
      <c r="D43" s="326"/>
      <c r="E43" s="326"/>
      <c r="F43" s="326"/>
      <c r="G43" s="326"/>
      <c r="H43" s="326"/>
      <c r="I43" s="326"/>
      <c r="J43" s="326"/>
    </row>
    <row r="44" spans="1:10">
      <c r="A44" s="90"/>
      <c r="B44" s="42"/>
      <c r="C44" s="42"/>
      <c r="D44" s="42"/>
      <c r="E44" s="42"/>
      <c r="F44" s="42"/>
      <c r="G44" s="42"/>
      <c r="H44" s="42"/>
      <c r="I44" s="42"/>
      <c r="J44" s="42"/>
    </row>
    <row r="48" spans="1:10">
      <c r="B48" s="322"/>
      <c r="C48" s="322"/>
      <c r="D48" s="322"/>
      <c r="E48" s="322"/>
      <c r="F48" s="322"/>
      <c r="G48" s="322"/>
      <c r="H48" s="322"/>
      <c r="I48" s="322"/>
      <c r="J48" s="322"/>
    </row>
  </sheetData>
  <pageMargins left="0.19685039370078741" right="0.23622047244094491" top="0.39370078740157483" bottom="0.39370078740157483" header="0.19685039370078741" footer="0.15748031496062992"/>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pageSetUpPr fitToPage="1"/>
  </sheetPr>
  <dimension ref="A1:N93"/>
  <sheetViews>
    <sheetView showGridLines="0" view="pageBreakPreview" zoomScaleNormal="90" zoomScaleSheetLayoutView="90" workbookViewId="0">
      <pane xSplit="5" ySplit="3" topLeftCell="F4" activePane="bottomRight" state="frozen"/>
      <selection pane="topRight"/>
      <selection pane="bottomLeft"/>
      <selection pane="bottomRight"/>
    </sheetView>
  </sheetViews>
  <sheetFormatPr defaultColWidth="5.375" defaultRowHeight="11.25"/>
  <cols>
    <col min="1" max="1" width="38.625" style="67" customWidth="1"/>
    <col min="2" max="5" width="7.625" style="67" hidden="1" customWidth="1"/>
    <col min="6" max="8" width="8.875" style="67" customWidth="1"/>
    <col min="9" max="14" width="7.875" style="67" customWidth="1"/>
    <col min="15" max="16384" width="5.375" style="67"/>
  </cols>
  <sheetData>
    <row r="1" spans="1:14">
      <c r="A1" s="153" t="s">
        <v>203</v>
      </c>
      <c r="B1" s="153"/>
      <c r="C1" s="153"/>
      <c r="D1" s="154"/>
      <c r="E1" s="154"/>
      <c r="F1" s="154"/>
      <c r="G1" s="154"/>
      <c r="H1" s="154"/>
      <c r="I1" s="154"/>
      <c r="J1" s="154"/>
      <c r="K1" s="154"/>
      <c r="L1" s="154"/>
      <c r="M1" s="154"/>
      <c r="N1" s="154" t="s">
        <v>4</v>
      </c>
    </row>
    <row r="2" spans="1:14">
      <c r="A2" s="130" t="s">
        <v>5</v>
      </c>
      <c r="B2" s="131"/>
      <c r="C2" s="131"/>
      <c r="D2" s="131"/>
    </row>
    <row r="3" spans="1:14" s="68" customFormat="1" ht="21" customHeight="1">
      <c r="A3" s="157"/>
      <c r="B3" s="158"/>
      <c r="C3" s="158"/>
      <c r="D3" s="158"/>
      <c r="E3" s="158"/>
      <c r="F3" s="158" t="s">
        <v>435</v>
      </c>
      <c r="G3" s="158" t="s">
        <v>436</v>
      </c>
      <c r="H3" s="158" t="s">
        <v>437</v>
      </c>
      <c r="I3" s="158" t="s">
        <v>438</v>
      </c>
      <c r="J3" s="158" t="s">
        <v>439</v>
      </c>
      <c r="K3" s="158" t="s">
        <v>440</v>
      </c>
      <c r="L3" s="158" t="s">
        <v>441</v>
      </c>
      <c r="M3" s="158" t="s">
        <v>442</v>
      </c>
      <c r="N3" s="291" t="s">
        <v>449</v>
      </c>
    </row>
    <row r="4" spans="1:14">
      <c r="A4" s="224"/>
      <c r="B4" s="222"/>
      <c r="C4" s="222"/>
      <c r="D4" s="222"/>
      <c r="E4" s="222"/>
      <c r="F4" s="222"/>
      <c r="G4" s="222"/>
      <c r="H4" s="222"/>
      <c r="I4" s="222"/>
      <c r="J4" s="222"/>
      <c r="K4" s="222"/>
      <c r="L4" s="222"/>
      <c r="M4" s="222"/>
      <c r="N4" s="292"/>
    </row>
    <row r="5" spans="1:14">
      <c r="A5" s="225" t="s">
        <v>9</v>
      </c>
      <c r="B5" s="229"/>
      <c r="C5" s="229"/>
      <c r="D5" s="229"/>
      <c r="E5" s="229"/>
      <c r="F5" s="229"/>
      <c r="G5" s="229"/>
      <c r="H5" s="229"/>
      <c r="I5" s="229"/>
      <c r="J5" s="229"/>
      <c r="K5" s="229"/>
      <c r="L5" s="229"/>
      <c r="M5" s="229"/>
      <c r="N5" s="295"/>
    </row>
    <row r="6" spans="1:14">
      <c r="A6" s="223" t="s">
        <v>157</v>
      </c>
      <c r="B6" s="81"/>
      <c r="C6" s="81"/>
      <c r="D6" s="81"/>
      <c r="E6" s="81"/>
      <c r="F6" s="81">
        <v>-50</v>
      </c>
      <c r="G6" s="81">
        <v>-50</v>
      </c>
      <c r="H6" s="81">
        <v>-43</v>
      </c>
      <c r="I6" s="81">
        <v>-40</v>
      </c>
      <c r="J6" s="81">
        <v>-44</v>
      </c>
      <c r="K6" s="81">
        <v>-25</v>
      </c>
      <c r="L6" s="81">
        <v>-30</v>
      </c>
      <c r="M6" s="81">
        <v>-41</v>
      </c>
      <c r="N6" s="221"/>
    </row>
    <row r="7" spans="1:14">
      <c r="A7" s="223" t="s">
        <v>158</v>
      </c>
      <c r="B7" s="81"/>
      <c r="C7" s="81"/>
      <c r="D7" s="81"/>
      <c r="E7" s="81"/>
      <c r="F7" s="81">
        <v>2</v>
      </c>
      <c r="G7" s="81">
        <v>2</v>
      </c>
      <c r="H7" s="81">
        <v>2</v>
      </c>
      <c r="I7" s="81">
        <v>377</v>
      </c>
      <c r="J7" s="81">
        <v>562</v>
      </c>
      <c r="K7" s="81">
        <v>585</v>
      </c>
      <c r="L7" s="81">
        <v>552</v>
      </c>
      <c r="M7" s="81">
        <v>179</v>
      </c>
      <c r="N7" s="221"/>
    </row>
    <row r="8" spans="1:14">
      <c r="A8" s="223" t="s">
        <v>159</v>
      </c>
      <c r="B8" s="81"/>
      <c r="C8" s="81"/>
      <c r="D8" s="81"/>
      <c r="E8" s="81"/>
      <c r="F8" s="81">
        <v>-55</v>
      </c>
      <c r="G8" s="81">
        <v>-59</v>
      </c>
      <c r="H8" s="81">
        <v>-79</v>
      </c>
      <c r="I8" s="81">
        <v>-60</v>
      </c>
      <c r="J8" s="81">
        <v>-56</v>
      </c>
      <c r="K8" s="81">
        <v>-58</v>
      </c>
      <c r="L8" s="81">
        <v>-69</v>
      </c>
      <c r="M8" s="81">
        <v>-59</v>
      </c>
      <c r="N8" s="221"/>
    </row>
    <row r="9" spans="1:14">
      <c r="A9" s="223" t="s">
        <v>230</v>
      </c>
      <c r="B9" s="81"/>
      <c r="C9" s="81"/>
      <c r="D9" s="81"/>
      <c r="E9" s="81"/>
      <c r="F9" s="81">
        <v>-87</v>
      </c>
      <c r="G9" s="81">
        <v>-131</v>
      </c>
      <c r="H9" s="81">
        <v>-91</v>
      </c>
      <c r="I9" s="81">
        <v>-103</v>
      </c>
      <c r="J9" s="81">
        <v>-86</v>
      </c>
      <c r="K9" s="81">
        <v>-87</v>
      </c>
      <c r="L9" s="81">
        <v>-109</v>
      </c>
      <c r="M9" s="81">
        <v>-105</v>
      </c>
      <c r="N9" s="221"/>
    </row>
    <row r="10" spans="1:14">
      <c r="A10" s="223" t="s">
        <v>231</v>
      </c>
      <c r="B10" s="81"/>
      <c r="C10" s="81"/>
      <c r="D10" s="81"/>
      <c r="E10" s="81"/>
      <c r="F10" s="81">
        <v>-30</v>
      </c>
      <c r="G10" s="81">
        <v>-26</v>
      </c>
      <c r="H10" s="81">
        <v>-1</v>
      </c>
      <c r="I10" s="81">
        <v>-15</v>
      </c>
      <c r="J10" s="81">
        <v>3</v>
      </c>
      <c r="K10" s="81">
        <v>-13</v>
      </c>
      <c r="L10" s="81">
        <v>-42</v>
      </c>
      <c r="M10" s="81">
        <v>-28</v>
      </c>
      <c r="N10" s="221"/>
    </row>
    <row r="11" spans="1:14">
      <c r="A11" s="223" t="s">
        <v>232</v>
      </c>
      <c r="B11" s="81"/>
      <c r="C11" s="81"/>
      <c r="D11" s="81"/>
      <c r="E11" s="81"/>
      <c r="F11" s="81">
        <v>-20</v>
      </c>
      <c r="G11" s="81">
        <v>-37</v>
      </c>
      <c r="H11" s="81">
        <v>-47</v>
      </c>
      <c r="I11" s="81">
        <v>-61</v>
      </c>
      <c r="J11" s="81">
        <v>-119</v>
      </c>
      <c r="K11" s="81">
        <v>-129</v>
      </c>
      <c r="L11" s="81">
        <v>-84</v>
      </c>
      <c r="M11" s="81">
        <v>-91</v>
      </c>
      <c r="N11" s="221"/>
    </row>
    <row r="12" spans="1:14">
      <c r="A12" s="223" t="s">
        <v>233</v>
      </c>
      <c r="B12" s="81"/>
      <c r="C12" s="81"/>
      <c r="D12" s="81"/>
      <c r="E12" s="81"/>
      <c r="F12" s="81">
        <v>33</v>
      </c>
      <c r="G12" s="81">
        <v>4</v>
      </c>
      <c r="H12" s="81">
        <v>23</v>
      </c>
      <c r="I12" s="81">
        <v>17</v>
      </c>
      <c r="J12" s="81">
        <v>19</v>
      </c>
      <c r="K12" s="81">
        <v>22</v>
      </c>
      <c r="L12" s="81">
        <v>14</v>
      </c>
      <c r="M12" s="81">
        <v>19</v>
      </c>
      <c r="N12" s="221"/>
    </row>
    <row r="13" spans="1:14" ht="12">
      <c r="A13" s="223" t="s">
        <v>248</v>
      </c>
      <c r="B13" s="81"/>
      <c r="C13" s="81"/>
      <c r="D13" s="81"/>
      <c r="E13" s="81"/>
      <c r="F13" s="81">
        <v>-1</v>
      </c>
      <c r="G13" s="81">
        <v>7</v>
      </c>
      <c r="H13" s="81">
        <v>-16</v>
      </c>
      <c r="I13" s="81">
        <v>21</v>
      </c>
      <c r="J13" s="81">
        <v>28</v>
      </c>
      <c r="K13" s="81">
        <v>21</v>
      </c>
      <c r="L13" s="81">
        <v>20</v>
      </c>
      <c r="M13" s="81">
        <v>26</v>
      </c>
      <c r="N13" s="221"/>
    </row>
    <row r="14" spans="1:14">
      <c r="A14" s="223" t="s">
        <v>228</v>
      </c>
      <c r="B14" s="81"/>
      <c r="C14" s="81"/>
      <c r="D14" s="81"/>
      <c r="E14" s="81"/>
      <c r="F14" s="81">
        <v>-20</v>
      </c>
      <c r="G14" s="81">
        <v>-31</v>
      </c>
      <c r="H14" s="81">
        <v>-12</v>
      </c>
      <c r="I14" s="81">
        <v>15</v>
      </c>
      <c r="J14" s="81">
        <v>31</v>
      </c>
      <c r="K14" s="81">
        <v>51</v>
      </c>
      <c r="L14" s="81">
        <v>45</v>
      </c>
      <c r="M14" s="81">
        <v>67</v>
      </c>
      <c r="N14" s="221"/>
    </row>
    <row r="15" spans="1:14">
      <c r="A15" s="223" t="s">
        <v>218</v>
      </c>
      <c r="B15" s="81"/>
      <c r="C15" s="81"/>
      <c r="D15" s="81"/>
      <c r="E15" s="81"/>
      <c r="F15" s="81">
        <v>-85</v>
      </c>
      <c r="G15" s="81">
        <v>-10</v>
      </c>
      <c r="H15" s="81">
        <v>-20</v>
      </c>
      <c r="I15" s="81">
        <v>134</v>
      </c>
      <c r="J15" s="81">
        <v>82</v>
      </c>
      <c r="K15" s="81">
        <v>-5</v>
      </c>
      <c r="L15" s="81">
        <v>-41</v>
      </c>
      <c r="M15" s="81">
        <v>20</v>
      </c>
      <c r="N15" s="221"/>
    </row>
    <row r="16" spans="1:14" ht="12.75" customHeight="1">
      <c r="A16" s="113" t="s">
        <v>204</v>
      </c>
      <c r="B16" s="240"/>
      <c r="C16" s="240"/>
      <c r="D16" s="240"/>
      <c r="E16" s="240"/>
      <c r="F16" s="240">
        <v>-313</v>
      </c>
      <c r="G16" s="240">
        <v>-331</v>
      </c>
      <c r="H16" s="240">
        <v>-283</v>
      </c>
      <c r="I16" s="240">
        <v>285</v>
      </c>
      <c r="J16" s="240">
        <v>418</v>
      </c>
      <c r="K16" s="240">
        <v>362</v>
      </c>
      <c r="L16" s="240">
        <v>255</v>
      </c>
      <c r="M16" s="240">
        <v>-13</v>
      </c>
      <c r="N16" s="294"/>
    </row>
    <row r="17" spans="1:14">
      <c r="A17" s="306" t="s">
        <v>214</v>
      </c>
      <c r="B17" s="56"/>
      <c r="C17" s="56"/>
      <c r="D17" s="56"/>
      <c r="E17" s="56"/>
      <c r="F17" s="56">
        <v>-3.5000000000000003E-2</v>
      </c>
      <c r="G17" s="56">
        <v>-3.7999999999999999E-2</v>
      </c>
      <c r="H17" s="320">
        <v>-2.8000000000000001E-2</v>
      </c>
      <c r="I17" s="320">
        <v>1E-3</v>
      </c>
      <c r="J17" s="320">
        <v>-7.0000000000000001E-3</v>
      </c>
      <c r="K17" s="320">
        <v>-2.3E-2</v>
      </c>
      <c r="L17" s="320">
        <v>-3.2000000000000001E-2</v>
      </c>
      <c r="M17" s="320">
        <v>-1.4999999999999999E-2</v>
      </c>
      <c r="N17" s="317"/>
    </row>
    <row r="18" spans="1:14">
      <c r="A18" s="225" t="s">
        <v>141</v>
      </c>
      <c r="B18" s="226"/>
      <c r="C18" s="227"/>
      <c r="D18" s="228"/>
      <c r="E18" s="228"/>
      <c r="F18" s="229"/>
      <c r="G18" s="229"/>
      <c r="H18" s="229"/>
      <c r="I18" s="229"/>
      <c r="J18" s="229"/>
      <c r="K18" s="229"/>
      <c r="L18" s="229"/>
      <c r="M18" s="229"/>
      <c r="N18" s="295"/>
    </row>
    <row r="19" spans="1:14">
      <c r="A19" s="223" t="s">
        <v>157</v>
      </c>
      <c r="B19" s="81"/>
      <c r="C19" s="81"/>
      <c r="D19" s="81"/>
      <c r="E19" s="81"/>
      <c r="F19" s="81">
        <v>-8</v>
      </c>
      <c r="G19" s="81">
        <v>-9</v>
      </c>
      <c r="H19" s="81">
        <v>-8</v>
      </c>
      <c r="I19" s="81">
        <v>-7</v>
      </c>
      <c r="J19" s="81">
        <v>-8</v>
      </c>
      <c r="K19" s="81">
        <v>-4</v>
      </c>
      <c r="L19" s="81">
        <v>-8</v>
      </c>
      <c r="M19" s="81">
        <v>-15</v>
      </c>
      <c r="N19" s="221"/>
    </row>
    <row r="20" spans="1:14">
      <c r="A20" s="223" t="s">
        <v>158</v>
      </c>
      <c r="B20" s="81"/>
      <c r="C20" s="81"/>
      <c r="D20" s="81"/>
      <c r="E20" s="81"/>
      <c r="F20" s="81">
        <v>4</v>
      </c>
      <c r="G20" s="81">
        <v>6</v>
      </c>
      <c r="H20" s="81">
        <v>7</v>
      </c>
      <c r="I20" s="81">
        <v>167</v>
      </c>
      <c r="J20" s="81">
        <v>251</v>
      </c>
      <c r="K20" s="81">
        <v>291</v>
      </c>
      <c r="L20" s="81">
        <v>259</v>
      </c>
      <c r="M20" s="81">
        <v>87</v>
      </c>
      <c r="N20" s="221"/>
    </row>
    <row r="21" spans="1:14">
      <c r="A21" s="223" t="s">
        <v>159</v>
      </c>
      <c r="B21" s="81"/>
      <c r="C21" s="81"/>
      <c r="D21" s="81"/>
      <c r="E21" s="81"/>
      <c r="F21" s="81">
        <v>-26</v>
      </c>
      <c r="G21" s="81">
        <v>-29</v>
      </c>
      <c r="H21" s="81">
        <v>-43</v>
      </c>
      <c r="I21" s="81">
        <v>-30</v>
      </c>
      <c r="J21" s="81">
        <v>-26</v>
      </c>
      <c r="K21" s="81">
        <v>-27</v>
      </c>
      <c r="L21" s="81">
        <v>-37</v>
      </c>
      <c r="M21" s="81">
        <v>-28</v>
      </c>
      <c r="N21" s="221"/>
    </row>
    <row r="22" spans="1:14">
      <c r="A22" s="223" t="s">
        <v>293</v>
      </c>
      <c r="B22" s="81"/>
      <c r="C22" s="81"/>
      <c r="D22" s="81"/>
      <c r="E22" s="81"/>
      <c r="F22" s="81">
        <v>-75</v>
      </c>
      <c r="G22" s="81">
        <v>-129</v>
      </c>
      <c r="H22" s="81">
        <v>-86</v>
      </c>
      <c r="I22" s="81">
        <v>-100</v>
      </c>
      <c r="J22" s="81">
        <v>-82</v>
      </c>
      <c r="K22" s="81">
        <v>-84</v>
      </c>
      <c r="L22" s="81">
        <v>-106</v>
      </c>
      <c r="M22" s="81">
        <v>-106</v>
      </c>
      <c r="N22" s="221"/>
    </row>
    <row r="23" spans="1:14">
      <c r="A23" s="223" t="s">
        <v>294</v>
      </c>
      <c r="B23" s="81"/>
      <c r="C23" s="81"/>
      <c r="D23" s="81"/>
      <c r="E23" s="81"/>
      <c r="F23" s="81">
        <v>-18</v>
      </c>
      <c r="G23" s="81">
        <v>-32</v>
      </c>
      <c r="H23" s="81">
        <v>-9</v>
      </c>
      <c r="I23" s="81">
        <v>-14</v>
      </c>
      <c r="J23" s="81">
        <v>-13</v>
      </c>
      <c r="K23" s="81">
        <v>-33</v>
      </c>
      <c r="L23" s="81">
        <v>-56</v>
      </c>
      <c r="M23" s="81">
        <v>-41</v>
      </c>
      <c r="N23" s="221"/>
    </row>
    <row r="24" spans="1:14">
      <c r="A24" s="223" t="s">
        <v>295</v>
      </c>
      <c r="B24" s="81"/>
      <c r="C24" s="81"/>
      <c r="D24" s="81"/>
      <c r="E24" s="81"/>
      <c r="F24" s="81">
        <v>-31</v>
      </c>
      <c r="G24" s="81">
        <v>-34</v>
      </c>
      <c r="H24" s="81">
        <v>-74</v>
      </c>
      <c r="I24" s="81">
        <v>-68</v>
      </c>
      <c r="J24" s="81">
        <v>-129</v>
      </c>
      <c r="K24" s="81">
        <v>-155</v>
      </c>
      <c r="L24" s="81">
        <v>-86</v>
      </c>
      <c r="M24" s="81">
        <v>-81</v>
      </c>
      <c r="N24" s="221"/>
    </row>
    <row r="25" spans="1:14">
      <c r="A25" s="223" t="s">
        <v>296</v>
      </c>
      <c r="B25" s="81"/>
      <c r="C25" s="81"/>
      <c r="D25" s="81"/>
      <c r="E25" s="81"/>
      <c r="F25" s="81">
        <v>13</v>
      </c>
      <c r="G25" s="81">
        <v>-3</v>
      </c>
      <c r="H25" s="81">
        <v>-18</v>
      </c>
      <c r="I25" s="81">
        <v>-24</v>
      </c>
      <c r="J25" s="81">
        <v>1</v>
      </c>
      <c r="K25" s="81">
        <v>7</v>
      </c>
      <c r="L25" s="81">
        <v>8</v>
      </c>
      <c r="M25" s="81">
        <v>21</v>
      </c>
      <c r="N25" s="221"/>
    </row>
    <row r="26" spans="1:14" ht="12">
      <c r="A26" s="223" t="s">
        <v>297</v>
      </c>
      <c r="B26" s="81"/>
      <c r="C26" s="81"/>
      <c r="D26" s="81"/>
      <c r="E26" s="81"/>
      <c r="F26" s="81">
        <v>4</v>
      </c>
      <c r="G26" s="81">
        <v>-10</v>
      </c>
      <c r="H26" s="81">
        <v>-18</v>
      </c>
      <c r="I26" s="81">
        <v>16</v>
      </c>
      <c r="J26" s="81">
        <v>19</v>
      </c>
      <c r="K26" s="81">
        <v>23</v>
      </c>
      <c r="L26" s="81">
        <v>25</v>
      </c>
      <c r="M26" s="81">
        <v>30</v>
      </c>
      <c r="N26" s="221"/>
    </row>
    <row r="27" spans="1:14">
      <c r="A27" s="223" t="s">
        <v>298</v>
      </c>
      <c r="B27" s="81"/>
      <c r="C27" s="81"/>
      <c r="D27" s="81"/>
      <c r="E27" s="81"/>
      <c r="F27" s="81">
        <v>13</v>
      </c>
      <c r="G27" s="81">
        <v>-11</v>
      </c>
      <c r="H27" s="81">
        <v>7</v>
      </c>
      <c r="I27" s="81">
        <v>-14</v>
      </c>
      <c r="J27" s="81">
        <v>-20</v>
      </c>
      <c r="K27" s="81">
        <v>5</v>
      </c>
      <c r="L27" s="81">
        <v>7</v>
      </c>
      <c r="M27" s="81">
        <v>27</v>
      </c>
      <c r="N27" s="221"/>
    </row>
    <row r="28" spans="1:14">
      <c r="A28" s="223" t="s">
        <v>299</v>
      </c>
      <c r="B28" s="81"/>
      <c r="C28" s="81"/>
      <c r="D28" s="81"/>
      <c r="E28" s="81"/>
      <c r="F28" s="81">
        <v>23</v>
      </c>
      <c r="G28" s="81">
        <v>68</v>
      </c>
      <c r="H28" s="81">
        <v>59</v>
      </c>
      <c r="I28" s="81">
        <v>108</v>
      </c>
      <c r="J28" s="81">
        <v>32</v>
      </c>
      <c r="K28" s="81">
        <v>19</v>
      </c>
      <c r="L28" s="81">
        <v>-10</v>
      </c>
      <c r="M28" s="81">
        <v>-62</v>
      </c>
      <c r="N28" s="221"/>
    </row>
    <row r="29" spans="1:14">
      <c r="A29" s="272" t="s">
        <v>169</v>
      </c>
      <c r="B29" s="206"/>
      <c r="C29" s="206"/>
      <c r="D29" s="206"/>
      <c r="E29" s="206"/>
      <c r="F29" s="206">
        <v>94</v>
      </c>
      <c r="G29" s="206">
        <v>107</v>
      </c>
      <c r="H29" s="206">
        <v>103</v>
      </c>
      <c r="I29" s="206">
        <v>-44</v>
      </c>
      <c r="J29" s="206">
        <v>-2</v>
      </c>
      <c r="K29" s="206">
        <v>18</v>
      </c>
      <c r="L29" s="206">
        <v>27</v>
      </c>
      <c r="M29" s="206">
        <v>67</v>
      </c>
      <c r="N29" s="293"/>
    </row>
    <row r="30" spans="1:14">
      <c r="A30" s="113" t="s">
        <v>205</v>
      </c>
      <c r="B30" s="240"/>
      <c r="C30" s="240"/>
      <c r="D30" s="240"/>
      <c r="E30" s="240"/>
      <c r="F30" s="240">
        <v>-7</v>
      </c>
      <c r="G30" s="240">
        <v>-77</v>
      </c>
      <c r="H30" s="240">
        <v>-80</v>
      </c>
      <c r="I30" s="240">
        <v>-11</v>
      </c>
      <c r="J30" s="240">
        <v>23</v>
      </c>
      <c r="K30" s="240">
        <v>59</v>
      </c>
      <c r="L30" s="240">
        <v>25</v>
      </c>
      <c r="M30" s="240">
        <v>-102</v>
      </c>
      <c r="N30" s="294"/>
    </row>
    <row r="31" spans="1:14">
      <c r="A31" s="306" t="s">
        <v>214</v>
      </c>
      <c r="B31" s="56"/>
      <c r="C31" s="56"/>
      <c r="D31" s="56"/>
      <c r="E31" s="56"/>
      <c r="F31" s="56">
        <v>8.9999999999999993E-3</v>
      </c>
      <c r="G31" s="56">
        <v>-1.9E-2</v>
      </c>
      <c r="H31" s="320">
        <v>-1.4E-2</v>
      </c>
      <c r="I31" s="320">
        <v>-5.3999999999999999E-2</v>
      </c>
      <c r="J31" s="320">
        <v>-7.2999999999999995E-2</v>
      </c>
      <c r="K31" s="320">
        <v>-7.6999999999999999E-2</v>
      </c>
      <c r="L31" s="459">
        <v>-7.0000000000000007E-2</v>
      </c>
      <c r="M31" s="459">
        <v>-5.7000000000000002E-2</v>
      </c>
      <c r="N31" s="343"/>
    </row>
    <row r="32" spans="1:14">
      <c r="A32" s="326" t="s">
        <v>275</v>
      </c>
      <c r="B32" s="326"/>
      <c r="C32" s="326"/>
      <c r="D32" s="326"/>
      <c r="E32" s="326"/>
      <c r="F32" s="326"/>
      <c r="G32" s="326"/>
      <c r="H32" s="326"/>
      <c r="I32" s="326"/>
      <c r="J32" s="326"/>
      <c r="K32" s="326"/>
      <c r="L32" s="327"/>
      <c r="M32" s="327"/>
      <c r="N32" s="327"/>
    </row>
    <row r="37" spans="1:10">
      <c r="A37" s="225"/>
      <c r="B37" s="229"/>
      <c r="C37" s="229"/>
      <c r="D37" s="229"/>
      <c r="E37" s="229"/>
      <c r="F37" s="229"/>
      <c r="G37" s="229"/>
      <c r="H37" s="229"/>
      <c r="I37" s="295"/>
      <c r="J37" s="295"/>
    </row>
    <row r="38" spans="1:10">
      <c r="A38" s="223"/>
      <c r="B38" s="81"/>
      <c r="C38" s="81"/>
      <c r="D38" s="81"/>
      <c r="E38" s="81"/>
      <c r="F38" s="81"/>
      <c r="G38" s="81"/>
      <c r="H38" s="81"/>
      <c r="I38" s="221"/>
      <c r="J38" s="221"/>
    </row>
    <row r="39" spans="1:10">
      <c r="A39" s="223"/>
      <c r="B39" s="81"/>
      <c r="C39" s="81"/>
      <c r="D39" s="81"/>
      <c r="E39" s="81"/>
      <c r="F39" s="81"/>
      <c r="G39" s="81"/>
      <c r="H39" s="81"/>
      <c r="I39" s="221"/>
      <c r="J39" s="221"/>
    </row>
    <row r="40" spans="1:10">
      <c r="A40" s="223"/>
      <c r="B40" s="81"/>
      <c r="C40" s="81"/>
      <c r="D40" s="81"/>
      <c r="E40" s="81"/>
      <c r="F40" s="81"/>
      <c r="G40" s="81"/>
      <c r="H40" s="81"/>
      <c r="I40" s="221"/>
      <c r="J40" s="221"/>
    </row>
    <row r="41" spans="1:10">
      <c r="A41" s="223"/>
      <c r="B41" s="81"/>
      <c r="C41" s="81"/>
      <c r="D41" s="81"/>
      <c r="E41" s="81"/>
      <c r="F41" s="81"/>
      <c r="G41" s="81"/>
      <c r="H41" s="81"/>
      <c r="I41" s="221"/>
      <c r="J41" s="221"/>
    </row>
    <row r="42" spans="1:10">
      <c r="A42" s="223"/>
      <c r="B42" s="81"/>
      <c r="C42" s="81"/>
      <c r="D42" s="81"/>
      <c r="E42" s="81"/>
      <c r="F42" s="81"/>
      <c r="G42" s="81"/>
      <c r="H42" s="81"/>
      <c r="I42" s="221"/>
      <c r="J42" s="221"/>
    </row>
    <row r="43" spans="1:10">
      <c r="A43" s="223"/>
      <c r="B43" s="81"/>
      <c r="C43" s="81"/>
      <c r="D43" s="81"/>
      <c r="E43" s="81"/>
      <c r="F43" s="81"/>
      <c r="G43" s="81"/>
      <c r="H43" s="81"/>
      <c r="I43" s="221"/>
      <c r="J43" s="221"/>
    </row>
    <row r="44" spans="1:10">
      <c r="A44" s="223"/>
      <c r="B44" s="81"/>
      <c r="C44" s="81"/>
      <c r="D44" s="81"/>
      <c r="E44" s="81"/>
      <c r="F44" s="81"/>
      <c r="G44" s="81"/>
      <c r="H44" s="81"/>
      <c r="I44" s="221"/>
      <c r="J44" s="221"/>
    </row>
    <row r="45" spans="1:10">
      <c r="A45" s="223"/>
      <c r="B45" s="81"/>
      <c r="C45" s="81"/>
      <c r="D45" s="81"/>
      <c r="E45" s="81"/>
      <c r="F45" s="81"/>
      <c r="G45" s="81"/>
      <c r="H45" s="81"/>
      <c r="I45" s="221"/>
      <c r="J45" s="221"/>
    </row>
    <row r="46" spans="1:10">
      <c r="A46" s="223"/>
      <c r="B46" s="81"/>
      <c r="C46" s="81"/>
      <c r="D46" s="81"/>
      <c r="E46" s="81"/>
      <c r="F46" s="81"/>
      <c r="G46" s="81"/>
      <c r="H46" s="81"/>
      <c r="I46" s="221"/>
      <c r="J46" s="221"/>
    </row>
    <row r="47" spans="1:10">
      <c r="A47" s="223"/>
      <c r="B47" s="81"/>
      <c r="C47" s="81"/>
      <c r="D47" s="81"/>
      <c r="E47" s="81"/>
      <c r="F47" s="81"/>
      <c r="G47" s="81"/>
      <c r="H47" s="81"/>
      <c r="I47" s="221"/>
      <c r="J47" s="221"/>
    </row>
    <row r="48" spans="1:10">
      <c r="A48" s="113"/>
      <c r="B48" s="240"/>
      <c r="C48" s="240"/>
      <c r="D48" s="240"/>
      <c r="E48" s="240"/>
      <c r="F48" s="240"/>
      <c r="G48" s="240"/>
      <c r="H48" s="240"/>
      <c r="I48" s="294"/>
      <c r="J48" s="294"/>
    </row>
    <row r="49" spans="1:10">
      <c r="A49" s="306"/>
      <c r="B49" s="56"/>
      <c r="C49" s="56"/>
      <c r="D49" s="56"/>
      <c r="E49" s="56"/>
      <c r="F49" s="56"/>
      <c r="G49" s="56"/>
      <c r="H49" s="320"/>
      <c r="I49" s="317"/>
      <c r="J49" s="317"/>
    </row>
    <row r="50" spans="1:10">
      <c r="A50" s="225"/>
      <c r="B50" s="226"/>
      <c r="C50" s="227"/>
      <c r="D50" s="228"/>
      <c r="E50" s="228"/>
      <c r="F50" s="229"/>
      <c r="G50" s="229"/>
      <c r="H50" s="229"/>
      <c r="I50" s="295"/>
      <c r="J50" s="295"/>
    </row>
    <row r="51" spans="1:10">
      <c r="A51" s="223"/>
      <c r="B51" s="81"/>
      <c r="C51" s="81"/>
      <c r="D51" s="81"/>
      <c r="E51" s="81"/>
      <c r="F51" s="81"/>
      <c r="G51" s="81"/>
      <c r="H51" s="81"/>
      <c r="I51" s="221"/>
      <c r="J51" s="221"/>
    </row>
    <row r="52" spans="1:10">
      <c r="A52" s="223"/>
      <c r="B52" s="81"/>
      <c r="C52" s="81"/>
      <c r="D52" s="81"/>
      <c r="E52" s="81"/>
      <c r="F52" s="81"/>
      <c r="G52" s="81"/>
      <c r="H52" s="81"/>
      <c r="I52" s="221"/>
      <c r="J52" s="221"/>
    </row>
    <row r="53" spans="1:10">
      <c r="A53" s="223"/>
      <c r="B53" s="81"/>
      <c r="C53" s="81"/>
      <c r="D53" s="81"/>
      <c r="E53" s="81"/>
      <c r="F53" s="81"/>
      <c r="G53" s="81"/>
      <c r="H53" s="81"/>
      <c r="I53" s="221"/>
      <c r="J53" s="221"/>
    </row>
    <row r="54" spans="1:10">
      <c r="A54" s="223"/>
      <c r="B54" s="81"/>
      <c r="C54" s="81"/>
      <c r="D54" s="81"/>
      <c r="E54" s="81"/>
      <c r="F54" s="81"/>
      <c r="G54" s="81"/>
      <c r="H54" s="81"/>
      <c r="I54" s="221"/>
      <c r="J54" s="221"/>
    </row>
    <row r="55" spans="1:10">
      <c r="A55" s="223"/>
      <c r="B55" s="81"/>
      <c r="C55" s="81"/>
      <c r="D55" s="81"/>
      <c r="E55" s="81"/>
      <c r="F55" s="81"/>
      <c r="G55" s="81"/>
      <c r="H55" s="81"/>
      <c r="I55" s="221"/>
      <c r="J55" s="221"/>
    </row>
    <row r="56" spans="1:10">
      <c r="A56" s="223"/>
      <c r="B56" s="81"/>
      <c r="C56" s="81"/>
      <c r="D56" s="81"/>
      <c r="E56" s="81"/>
      <c r="F56" s="81"/>
      <c r="G56" s="81"/>
      <c r="H56" s="81"/>
      <c r="I56" s="221"/>
      <c r="J56" s="221"/>
    </row>
    <row r="57" spans="1:10">
      <c r="A57" s="223"/>
      <c r="B57" s="81"/>
      <c r="C57" s="81"/>
      <c r="D57" s="81"/>
      <c r="E57" s="81"/>
      <c r="F57" s="81"/>
      <c r="G57" s="81"/>
      <c r="H57" s="81"/>
      <c r="I57" s="221"/>
      <c r="J57" s="221"/>
    </row>
    <row r="58" spans="1:10">
      <c r="A58" s="223"/>
      <c r="B58" s="81"/>
      <c r="C58" s="81"/>
      <c r="D58" s="81"/>
      <c r="E58" s="81"/>
      <c r="F58" s="81"/>
      <c r="G58" s="81"/>
      <c r="H58" s="81"/>
      <c r="I58" s="221"/>
      <c r="J58" s="221"/>
    </row>
    <row r="59" spans="1:10">
      <c r="A59" s="223"/>
      <c r="B59" s="81"/>
      <c r="C59" s="81"/>
      <c r="D59" s="81"/>
      <c r="E59" s="81"/>
      <c r="F59" s="81"/>
      <c r="G59" s="81"/>
      <c r="H59" s="81"/>
      <c r="I59" s="221"/>
      <c r="J59" s="221"/>
    </row>
    <row r="60" spans="1:10">
      <c r="A60" s="223"/>
      <c r="B60" s="81"/>
      <c r="C60" s="81"/>
      <c r="D60" s="81"/>
      <c r="E60" s="81"/>
      <c r="F60" s="81"/>
      <c r="G60" s="81"/>
      <c r="H60" s="81"/>
      <c r="I60" s="221"/>
      <c r="J60" s="221"/>
    </row>
    <row r="61" spans="1:10" s="68" customFormat="1">
      <c r="A61" s="470"/>
      <c r="B61" s="81"/>
      <c r="C61" s="81"/>
      <c r="D61" s="81"/>
      <c r="E61" s="81"/>
      <c r="F61" s="81"/>
      <c r="G61" s="81"/>
      <c r="H61" s="81"/>
      <c r="I61" s="221"/>
      <c r="J61" s="221"/>
    </row>
    <row r="62" spans="1:10">
      <c r="A62" s="113"/>
      <c r="B62" s="240"/>
      <c r="C62" s="240"/>
      <c r="D62" s="240"/>
      <c r="E62" s="240"/>
      <c r="F62" s="240"/>
      <c r="G62" s="240"/>
      <c r="H62" s="240"/>
      <c r="I62" s="294"/>
      <c r="J62" s="294"/>
    </row>
    <row r="63" spans="1:10">
      <c r="A63" s="306"/>
      <c r="B63" s="56"/>
      <c r="C63" s="56"/>
      <c r="D63" s="56"/>
      <c r="E63" s="56"/>
      <c r="F63" s="56"/>
      <c r="G63" s="56"/>
      <c r="H63" s="320"/>
      <c r="I63" s="317"/>
      <c r="J63" s="317"/>
    </row>
    <row r="66" spans="1:10" hidden="1"/>
    <row r="67" spans="1:10">
      <c r="A67" s="225"/>
      <c r="F67" s="332"/>
      <c r="G67" s="332"/>
      <c r="H67" s="332"/>
      <c r="I67" s="332"/>
      <c r="J67" s="332"/>
    </row>
    <row r="68" spans="1:10">
      <c r="A68" s="223"/>
      <c r="F68" s="332"/>
      <c r="G68" s="332"/>
      <c r="H68" s="332"/>
      <c r="I68" s="332"/>
      <c r="J68" s="332"/>
    </row>
    <row r="69" spans="1:10">
      <c r="A69" s="223"/>
      <c r="F69" s="332"/>
      <c r="G69" s="332"/>
      <c r="H69" s="332"/>
      <c r="I69" s="332"/>
      <c r="J69" s="332"/>
    </row>
    <row r="70" spans="1:10">
      <c r="A70" s="223"/>
      <c r="F70" s="332"/>
      <c r="G70" s="332"/>
      <c r="H70" s="332"/>
      <c r="I70" s="332"/>
      <c r="J70" s="332"/>
    </row>
    <row r="71" spans="1:10">
      <c r="A71" s="223"/>
      <c r="F71" s="332"/>
      <c r="G71" s="332"/>
      <c r="H71" s="332"/>
      <c r="I71" s="332"/>
      <c r="J71" s="332"/>
    </row>
    <row r="72" spans="1:10">
      <c r="A72" s="223"/>
      <c r="F72" s="332"/>
      <c r="G72" s="332"/>
      <c r="H72" s="332"/>
      <c r="I72" s="332"/>
      <c r="J72" s="332"/>
    </row>
    <row r="73" spans="1:10">
      <c r="A73" s="223"/>
      <c r="F73" s="332"/>
      <c r="G73" s="332"/>
      <c r="H73" s="332"/>
      <c r="I73" s="332"/>
      <c r="J73" s="332"/>
    </row>
    <row r="74" spans="1:10">
      <c r="A74" s="223"/>
      <c r="F74" s="332"/>
      <c r="G74" s="332"/>
      <c r="H74" s="332"/>
      <c r="I74" s="332"/>
      <c r="J74" s="332"/>
    </row>
    <row r="75" spans="1:10">
      <c r="A75" s="223"/>
      <c r="F75" s="332"/>
      <c r="G75" s="332"/>
      <c r="H75" s="332"/>
      <c r="I75" s="332"/>
      <c r="J75" s="332"/>
    </row>
    <row r="76" spans="1:10">
      <c r="A76" s="223"/>
      <c r="F76" s="332"/>
      <c r="G76" s="332"/>
      <c r="H76" s="332"/>
      <c r="I76" s="332"/>
      <c r="J76" s="332"/>
    </row>
    <row r="77" spans="1:10">
      <c r="A77" s="223"/>
      <c r="F77" s="332"/>
      <c r="G77" s="332"/>
      <c r="H77" s="332"/>
      <c r="I77" s="332"/>
      <c r="J77" s="332"/>
    </row>
    <row r="78" spans="1:10">
      <c r="A78" s="113"/>
      <c r="F78" s="332"/>
      <c r="G78" s="332"/>
      <c r="H78" s="332"/>
      <c r="I78" s="332"/>
      <c r="J78" s="332"/>
    </row>
    <row r="79" spans="1:10">
      <c r="A79" s="306"/>
      <c r="F79" s="332"/>
      <c r="G79" s="332"/>
      <c r="H79" s="332"/>
      <c r="I79" s="332"/>
      <c r="J79" s="332"/>
    </row>
    <row r="80" spans="1:10">
      <c r="A80" s="225"/>
      <c r="F80" s="332"/>
      <c r="G80" s="332"/>
      <c r="H80" s="332"/>
      <c r="I80" s="332"/>
      <c r="J80" s="332"/>
    </row>
    <row r="81" spans="1:10">
      <c r="A81" s="223"/>
      <c r="F81" s="332"/>
      <c r="G81" s="332"/>
      <c r="H81" s="332"/>
      <c r="I81" s="332"/>
      <c r="J81" s="332"/>
    </row>
    <row r="82" spans="1:10">
      <c r="A82" s="223"/>
      <c r="F82" s="332"/>
      <c r="G82" s="332"/>
      <c r="H82" s="332"/>
      <c r="I82" s="332"/>
      <c r="J82" s="332"/>
    </row>
    <row r="83" spans="1:10">
      <c r="A83" s="223"/>
      <c r="F83" s="332"/>
      <c r="G83" s="332"/>
      <c r="H83" s="332"/>
      <c r="I83" s="332"/>
      <c r="J83" s="332"/>
    </row>
    <row r="84" spans="1:10">
      <c r="A84" s="223"/>
      <c r="F84" s="332"/>
      <c r="G84" s="332"/>
      <c r="H84" s="332"/>
      <c r="I84" s="332"/>
      <c r="J84" s="332"/>
    </row>
    <row r="85" spans="1:10">
      <c r="A85" s="223"/>
      <c r="F85" s="332"/>
      <c r="G85" s="332"/>
      <c r="H85" s="332"/>
      <c r="I85" s="332"/>
      <c r="J85" s="332"/>
    </row>
    <row r="86" spans="1:10">
      <c r="A86" s="223"/>
      <c r="F86" s="332"/>
      <c r="G86" s="332"/>
      <c r="H86" s="332"/>
      <c r="I86" s="332"/>
      <c r="J86" s="332"/>
    </row>
    <row r="87" spans="1:10">
      <c r="A87" s="223"/>
      <c r="F87" s="332"/>
      <c r="G87" s="332"/>
      <c r="H87" s="332"/>
      <c r="I87" s="332"/>
      <c r="J87" s="332"/>
    </row>
    <row r="88" spans="1:10">
      <c r="A88" s="223"/>
      <c r="F88" s="332"/>
      <c r="G88" s="332"/>
      <c r="H88" s="332"/>
      <c r="I88" s="332"/>
      <c r="J88" s="332"/>
    </row>
    <row r="89" spans="1:10">
      <c r="A89" s="223"/>
      <c r="F89" s="332"/>
      <c r="G89" s="332"/>
      <c r="H89" s="332"/>
      <c r="I89" s="332"/>
      <c r="J89" s="332"/>
    </row>
    <row r="90" spans="1:10">
      <c r="A90" s="223"/>
      <c r="F90" s="332"/>
      <c r="G90" s="332"/>
      <c r="H90" s="332"/>
      <c r="I90" s="332"/>
      <c r="J90" s="332"/>
    </row>
    <row r="91" spans="1:10">
      <c r="A91" s="272"/>
      <c r="F91" s="332"/>
      <c r="G91" s="332"/>
      <c r="H91" s="332"/>
      <c r="I91" s="332"/>
      <c r="J91" s="332"/>
    </row>
    <row r="92" spans="1:10">
      <c r="A92" s="113"/>
      <c r="F92" s="332"/>
      <c r="G92" s="332"/>
      <c r="H92" s="332"/>
      <c r="I92" s="332"/>
      <c r="J92" s="332"/>
    </row>
    <row r="93" spans="1:10">
      <c r="A93" s="306"/>
      <c r="F93" s="332"/>
      <c r="G93" s="332"/>
      <c r="H93" s="332"/>
      <c r="I93" s="332"/>
      <c r="J93" s="332"/>
    </row>
  </sheetData>
  <pageMargins left="0.19685039370078741" right="0.19685039370078741" top="0.39370078740157483" bottom="0.23622047244094491" header="0.19685039370078741"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Navngivne områder</vt:lpstr>
      </vt:variant>
      <vt:variant>
        <vt:i4>24</vt:i4>
      </vt:variant>
    </vt:vector>
  </HeadingPairs>
  <TitlesOfParts>
    <vt:vector size="49" baseType="lpstr">
      <vt:lpstr>Front Cover</vt:lpstr>
      <vt:lpstr>Income Statements</vt:lpstr>
      <vt:lpstr>Assets</vt:lpstr>
      <vt:lpstr>Equity and liabilities</vt:lpstr>
      <vt:lpstr>Cash flow</vt:lpstr>
      <vt:lpstr>Key financials</vt:lpstr>
      <vt:lpstr>DK Revenue and GP by products</vt:lpstr>
      <vt:lpstr>Financials by business lines</vt:lpstr>
      <vt:lpstr>Organic Revenue and EBITDA</vt:lpstr>
      <vt:lpstr>Consumer - Financial data</vt:lpstr>
      <vt:lpstr>Business - Financial data</vt:lpstr>
      <vt:lpstr>Wholesale - Financial data</vt:lpstr>
      <vt:lpstr>Other operations-Financial data</vt:lpstr>
      <vt:lpstr>Norway - Financial data</vt:lpstr>
      <vt:lpstr>Sweden - Financial data</vt:lpstr>
      <vt:lpstr>Styles</vt:lpstr>
      <vt:lpstr>Consumer - Operational data</vt:lpstr>
      <vt:lpstr>Business - Operational data</vt:lpstr>
      <vt:lpstr>Wholesale - Operational data</vt:lpstr>
      <vt:lpstr>Norway - Operational data</vt:lpstr>
      <vt:lpstr>Sweden - Operational data</vt:lpstr>
      <vt:lpstr>Employees</vt:lpstr>
      <vt:lpstr>Wholesale Charges</vt:lpstr>
      <vt:lpstr>Other KPI</vt:lpstr>
      <vt:lpstr>Changes in excel model</vt:lpstr>
      <vt:lpstr>Assets!Udskriftsområde</vt:lpstr>
      <vt:lpstr>'Business - Financial data'!Udskriftsområde</vt:lpstr>
      <vt:lpstr>'Business - Operational data'!Udskriftsområde</vt:lpstr>
      <vt:lpstr>'Cash flow'!Udskriftsområde</vt:lpstr>
      <vt:lpstr>'Changes in excel model'!Udskriftsområde</vt:lpstr>
      <vt:lpstr>'Consumer - Financial data'!Udskriftsområde</vt:lpstr>
      <vt:lpstr>'Consumer - Operational data'!Udskriftsområde</vt:lpstr>
      <vt:lpstr>'DK Revenue and GP by products'!Udskriftsområde</vt:lpstr>
      <vt:lpstr>Employees!Udskriftsområde</vt:lpstr>
      <vt:lpstr>'Equity and liabilities'!Udskriftsområde</vt:lpstr>
      <vt:lpstr>'Financials by business lines'!Udskriftsområde</vt:lpstr>
      <vt:lpstr>'Front Cover'!Udskriftsområde</vt:lpstr>
      <vt:lpstr>'Income Statements'!Udskriftsområde</vt:lpstr>
      <vt:lpstr>'Key financials'!Udskriftsområde</vt:lpstr>
      <vt:lpstr>'Norway - Financial data'!Udskriftsområde</vt:lpstr>
      <vt:lpstr>'Norway - Operational data'!Udskriftsområde</vt:lpstr>
      <vt:lpstr>'Organic Revenue and EBITDA'!Udskriftsområde</vt:lpstr>
      <vt:lpstr>'Other KPI'!Udskriftsområde</vt:lpstr>
      <vt:lpstr>'Other operations-Financial data'!Udskriftsområde</vt:lpstr>
      <vt:lpstr>'Sweden - Financial data'!Udskriftsområde</vt:lpstr>
      <vt:lpstr>'Sweden - Operational data'!Udskriftsområde</vt:lpstr>
      <vt:lpstr>'Wholesale - Financial data'!Udskriftsområde</vt:lpstr>
      <vt:lpstr>'Wholesale - Operational data'!Udskriftsområde</vt:lpstr>
      <vt:lpstr>'Wholesale Charges'!Udskriftsområde</vt:lpstr>
    </vt:vector>
  </TitlesOfParts>
  <Company>TDC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 by business line</dc:title>
  <dc:creator>Carsten Jensen</dc:creator>
  <cp:lastModifiedBy>Carsten Jensen - j142529</cp:lastModifiedBy>
  <cp:lastPrinted>2015-04-17T11:54:59Z</cp:lastPrinted>
  <dcterms:created xsi:type="dcterms:W3CDTF">2010-02-01T14:08:20Z</dcterms:created>
  <dcterms:modified xsi:type="dcterms:W3CDTF">2016-04-04T15:17:39Z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