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LookupValues!$AA$2:$AA$262</definedName>
    <definedName name="CouponBondIssuersTable">LookupValues!$AA$2:$AB$270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<sst xmlns="http://schemas.openxmlformats.org/spreadsheetml/2006/main" count="2878" uniqueCount="1829">
  <si>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</si>
  <si>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</si>
  <si>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</si>
  <si>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</si>
  <si>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</si>
  <si>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</si>
  <si>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</si>
  <si>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</si>
  <si>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</si>
  <si>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</si>
  <si>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</si>
  <si>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</si>
  <si>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</si>
  <si>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</si>
  <si>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</si>
  <si>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</si>
  <si>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</si>
  <si>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</si>
  <si>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</si>
  <si>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</si>
  <si>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</si>
  <si>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</si>
  <si>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</si>
  <si>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</si>
  <si>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</si>
  <si>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</si>
  <si>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</si>
  <si>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</si>
  <si>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</si>
  <si>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</si>
  <si>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</si>
  <si>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</si>
  <si>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</si>
  <si>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</si>
  <si>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</si>
  <si>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</si>
  <si>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</si>
  <si>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</si>
  <si>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</si>
  <si>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</si>
  <si>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</si>
  <si>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</si>
  <si>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</si>
  <si>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</si>
  <si>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</si>
  <si>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</si>
  <si>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</si>
  <si>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</si>
  <si>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</si>
  <si>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</si>
  <si>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</si>
  <si>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</si>
  <si>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</si>
  <si>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</si>
  <si>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</si>
  <si>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</si>
  <si>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</si>
  <si>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</si>
  <si>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</si>
  <si>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</si>
  <si>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</si>
  <si>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</si>
  <si>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</si>
  <si>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</si>
  <si>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</si>
  <si>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</si>
  <si>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</si>
  <si>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</si>
  <si>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</si>
  <si>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</si>
  <si>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</si>
  <si>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</si>
  <si>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</si>
  <si>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</si>
  <si>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</si>
  <si>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</si>
  <si>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</si>
  <si>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</si>
  <si>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</si>
  <si>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</si>
  <si>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</si>
  <si>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</si>
  <si>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</si>
  <si>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</si>
  <si>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</si>
  <si>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</si>
  <si>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</si>
  <si>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</si>
  <si>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</si>
  <si>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</si>
  <si>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</si>
  <si>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</si>
  <si>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</si>
  <si>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</si>
  <si>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</si>
  <si>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</si>
  <si>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</si>
  <si>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</si>
  <si>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</si>
  <si>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</si>
  <si>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</si>
  <si>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</si>
  <si>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</si>
  <si>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</si>
  <si>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</si>
  <si>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</si>
  <si>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</si>
  <si>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</si>
  <si>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</si>
  <si>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</si>
  <si>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</si>
  <si>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</si>
  <si>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</si>
  <si>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</si>
  <si>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</si>
  <si>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</si>
  <si>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</si>
  <si>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</si>
  <si>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</si>
  <si>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</si>
  <si>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</si>
  <si>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</si>
  <si>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</si>
  <si>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</si>
  <si>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</si>
  <si>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</si>
  <si>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</si>
  <si>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</si>
  <si>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</si>
  <si>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</si>
  <si>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</si>
  <si>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</si>
  <si>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</si>
  <si>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</si>
  <si>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</si>
  <si>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</si>
  <si>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</si>
  <si>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</si>
  <si>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</si>
  <si>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</si>
  <si>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</si>
  <si>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</si>
  <si>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</si>
  <si>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</si>
  <si>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</si>
  <si>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</si>
  <si>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</si>
  <si>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</si>
  <si>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</si>
  <si>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</si>
  <si>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</si>
  <si>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</si>
  <si>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</si>
  <si>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</si>
  <si>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</si>
  <si>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</si>
  <si>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</si>
  <si>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</si>
  <si>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</si>
  <si>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</si>
  <si>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</si>
  <si>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</si>
  <si>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</si>
  <si>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</si>
  <si>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</si>
  <si>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</si>
  <si>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</si>
  <si>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</si>
  <si>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</si>
  <si>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</si>
  <si>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</si>
  <si>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</si>
  <si>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</si>
  <si>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</si>
  <si>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</si>
  <si>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</si>
  <si>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</si>
  <si>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</si>
  <si>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</si>
  <si>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</si>
  <si>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</si>
  <si>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</si>
  <si>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</si>
  <si>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</si>
  <si>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</si>
  <si>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</si>
  <si>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</si>
  <si>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</si>
  <si>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</si>
  <si>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</si>
  <si>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</si>
  <si>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</si>
  <si>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</si>
  <si>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</si>
  <si>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</si>
  <si>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</si>
  <si>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</si>
  <si>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</si>
  <si>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</si>
  <si>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</si>
  <si>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</si>
  <si>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</si>
  <si>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</si>
  <si>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</si>
  <si>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</si>
  <si>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</si>
  <si>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</si>
  <si>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</si>
  <si>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</si>
  <si>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</si>
  <si>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</si>
  <si>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</si>
  <si>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</si>
  <si>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</si>
  <si>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</si>
  <si>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</si>
  <si>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</si>
  <si>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</si>
  <si>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</si>
  <si>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</si>
  <si>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</si>
  <si>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</si>
  <si>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</si>
  <si>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</si>
  <si>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</si>
  <si>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</si>
  <si>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</si>
  <si>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</si>
  <si>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</si>
  <si>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</si>
  <si>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</si>
  <si>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</si>
  <si>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</si>
  <si>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</si>
  <si>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</si>
  <si>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</si>
  <si>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</si>
  <si>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</si>
  <si>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</si>
  <si>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</si>
  <si>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</si>
  <si>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</si>
  <si>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</si>
  <si>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</si>
  <si>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</si>
  <si>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</si>
  <si>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</si>
  <si>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</si>
  <si>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</si>
  <si>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</si>
  <si>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</si>
  <si>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</si>
  <si>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</si>
  <si>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</si>
  <si>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</si>
  <si>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</si>
  <si>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</si>
  <si>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</si>
  <si>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</si>
  <si>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</si>
  <si>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</si>
  <si>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</si>
  <si>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</si>
  <si>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</si>
  <si>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</si>
  <si>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</si>
  <si>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</si>
  <si>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</si>
  <si>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</si>
  <si>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</si>
  <si>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</si>
  <si>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</si>
  <si>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</si>
  <si>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</si>
  <si>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</si>
  <si>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</si>
  <si>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</si>
  <si>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</si>
  <si>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</si>
  <si>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</si>
  <si>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</si>
  <si>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</si>
  <si>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</si>
  <si>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</si>
  <si>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</si>
  <si>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</si>
  <si>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</si>
  <si>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</si>
  <si>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</si>
  <si>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</si>
  <si>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</si>
  <si>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</si>
  <si>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</si>
  <si>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</si>
  <si>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</si>
  <si>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</si>
  <si>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</si>
  <si>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</si>
  <si>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</si>
  <si>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</si>
  <si>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</si>
  <si>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</si>
  <si>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</si>
  <si>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</si>
  <si>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</si>
  <si>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</si>
  <si>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</si>
  <si>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</si>
  <si>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</si>
  <si>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</si>
  <si>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</si>
  <si>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</si>
  <si>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</si>
  <si>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</si>
  <si>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</si>
  <si>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</si>
  <si>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</si>
  <si>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</si>
  <si>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</si>
  <si>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</si>
  <si>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</si>
  <si>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</si>
  <si>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</si>
  <si>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</si>
  <si>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</si>
  <si>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</si>
  <si>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</si>
  <si>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</si>
  <si>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</si>
  <si>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</si>
  <si>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</si>
  <si>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</si>
  <si>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</si>
  <si>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</si>
  <si>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</si>
  <si>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</si>
  <si>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</si>
  <si>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</si>
  <si>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</si>
  <si>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</si>
  <si>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</si>
  <si>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</si>
  <si>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</si>
  <si>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</si>
  <si>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</si>
  <si>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</si>
  <si>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</si>
  <si>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</si>
  <si>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</si>
  <si>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</si>
  <si>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</si>
  <si>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</si>
  <si>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</si>
  <si>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</si>
  <si>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</si>
  <si>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</si>
  <si>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</si>
  <si>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</si>
  <si>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</si>
  <si>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</si>
  <si>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</si>
  <si>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</si>
  <si>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</si>
  <si>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</si>
  <si>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</si>
  <si>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</si>
  <si>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</si>
  <si>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</si>
  <si>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</si>
  <si>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</si>
  <si>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</si>
  <si>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</si>
  <si>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</si>
  <si>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</si>
  <si>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</si>
  <si>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</si>
  <si>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</si>
  <si>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</si>
  <si>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</si>
  <si>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</si>
  <si>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</si>
  <si>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</si>
  <si>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</si>
  <si>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</si>
  <si>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</si>
  <si>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</si>
  <si>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</si>
  <si>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</si>
  <si>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</si>
  <si>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</si>
  <si>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</si>
  <si>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</si>
  <si>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</si>
  <si>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</si>
  <si>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</si>
  <si>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</si>
  <si>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</si>
  <si>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</si>
  <si>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</si>
  <si>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</si>
  <si>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</si>
  <si>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</si>
  <si>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</si>
  <si>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</si>
  <si>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</si>
  <si>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</si>
  <si>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</si>
  <si>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</si>
  <si>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</si>
  <si>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</si>
  <si>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</si>
  <si>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</si>
  <si>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</si>
  <si>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</si>
  <si>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</si>
  <si>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</si>
  <si>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</si>
  <si>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</si>
  <si>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</si>
  <si>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</si>
  <si>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</si>
  <si>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</si>
  <si>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</si>
  <si>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</si>
  <si>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</si>
  <si>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</si>
  <si>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</si>
  <si>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</si>
  <si>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</si>
  <si>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</si>
  <si>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</si>
  <si>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</si>
  <si>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</si>
  <si>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</si>
  <si>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</si>
  <si>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</si>
  <si>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</si>
  <si>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</si>
  <si>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</si>
  <si>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</si>
  <si>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</si>
  <si>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</si>
  <si>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</si>
  <si>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</si>
  <si>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</si>
  <si>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</si>
  <si>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</si>
  <si>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</si>
  <si>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</si>
  <si>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</si>
  <si>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</si>
  <si>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</si>
  <si>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</si>
  <si>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</si>
  <si>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</si>
  <si>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</si>
  <si>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</si>
  <si>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</si>
  <si>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</si>
  <si>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</si>
  <si>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</si>
  <si>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</si>
  <si>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</si>
  <si>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</si>
  <si>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</si>
  <si>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</si>
  <si>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</si>
  <si>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</si>
  <si>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</si>
  <si>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</si>
  <si>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</si>
  <si>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</si>
  <si>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</si>
  <si>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</si>
  <si>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</si>
  <si>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</si>
  <si>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</si>
  <si>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</si>
  <si>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</si>
  <si>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</si>
  <si>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</si>
  <si>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</si>
  <si>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</si>
  <si>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</si>
  <si>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</si>
  <si>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</si>
  <si>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</si>
  <si>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</si>
  <si>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</si>
  <si>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</si>
  <si>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</si>
  <si>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</si>
  <si>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</si>
  <si>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</si>
  <si>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</si>
  <si>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</si>
  <si>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</si>
  <si>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</si>
  <si>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</si>
  <si>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</si>
  <si>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</si>
  <si>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</si>
  <si>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</si>
  <si>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</si>
  <si>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</si>
  <si>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</si>
  <si>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</si>
  <si>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</si>
  <si>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</si>
  <si>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</si>
  <si>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</si>
  <si>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</si>
  <si>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</si>
  <si>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</si>
  <si>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</si>
  <si>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</si>
  <si>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</si>
  <si>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</si>
  <si>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</si>
  <si>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</si>
  <si>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</si>
  <si>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</si>
  <si>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</si>
  <si>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</si>
  <si>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</si>
  <si>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</si>
  <si>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</si>
  <si>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</si>
  <si>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</si>
  <si>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</si>
  <si>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</si>
  <si>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</si>
  <si>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</si>
  <si>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</si>
  <si>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</si>
  <si>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</si>
  <si>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</si>
  <si>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</si>
  <si>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</si>
  <si>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</si>
  <si>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</si>
  <si>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</si>
  <si>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</si>
  <si>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</si>
  <si>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</si>
  <si>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</si>
  <si>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</si>
  <si>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</si>
  <si>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</si>
  <si>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</si>
  <si>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</si>
  <si>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</si>
  <si>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</si>
  <si>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</si>
  <si>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</si>
  <si>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</si>
  <si>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</si>
  <si>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</si>
  <si>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</si>
  <si>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</si>
  <si>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</si>
  <si>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</si>
  <si>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</si>
  <si>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</si>
  <si>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</si>
  <si>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</si>
  <si>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</si>
  <si>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</si>
  <si>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</si>
  <si>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</si>
  <si>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</si>
  <si>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</si>
  <si>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</si>
  <si>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</si>
  <si>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</si>
  <si>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</si>
  <si>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</si>
  <si>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</si>
  <si>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</si>
  <si>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</si>
  <si>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</si>
  <si>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</si>
  <si>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</si>
  <si>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</si>
  <si>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</si>
  <si>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</si>
  <si>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</si>
  <si>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</si>
  <si>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</si>
  <si>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</si>
  <si>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</si>
  <si>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</si>
  <si>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</si>
  <si>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</si>
  <si>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</si>
  <si>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</si>
  <si>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</si>
  <si>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</si>
  <si>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</si>
  <si>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</si>
  <si>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</si>
  <si>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</si>
  <si>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</si>
  <si>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</si>
  <si>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</si>
  <si>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</si>
  <si>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</si>
  <si>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</si>
  <si>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</si>
  <si>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</si>
  <si>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</si>
  <si>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</si>
  <si>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</si>
  <si>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</si>
  <si>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</si>
  <si>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</si>
  <si>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</si>
  <si>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</si>
  <si>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</si>
  <si>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</si>
  <si>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</si>
  <si>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</si>
  <si>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</si>
  <si>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</si>
  <si>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</si>
  <si>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</si>
  <si>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</si>
  <si>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</si>
  <si>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</si>
  <si>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</si>
  <si>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</si>
  <si>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</si>
  <si>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</si>
  <si>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</si>
  <si>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</si>
  <si>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</si>
  <si>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</si>
  <si>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</si>
  <si>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</si>
  <si>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</si>
  <si>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</si>
  <si>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</si>
  <si>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</si>
  <si>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</si>
  <si>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</si>
  <si>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</si>
  <si>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</si>
  <si>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</si>
  <si>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</si>
  <si>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</si>
  <si>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</si>
  <si>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</si>
  <si>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</si>
  <si>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</si>
  <si>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</si>
  <si>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</si>
  <si>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</si>
  <si>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</si>
  <si>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</si>
  <si>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</si>
  <si>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</si>
  <si>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</si>
  <si>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</si>
  <si>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</si>
  <si>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</si>
  <si>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</si>
  <si>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</si>
  <si>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</si>
  <si>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</si>
  <si>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</si>
  <si>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</si>
  <si>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</si>
  <si>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</si>
  <si>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</si>
  <si>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</si>
  <si>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</si>
  <si>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</si>
  <si>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</si>
  <si>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</si>
  <si>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</si>
  <si>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</si>
  <si>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</si>
  <si>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</si>
  <si>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</si>
  <si>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</si>
  <si>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</si>
  <si>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</si>
  <si>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</si>
  <si>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</si>
  <si>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</si>
  <si>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</si>
  <si>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</si>
  <si>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</si>
  <si>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</si>
  <si>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</si>
  <si>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</si>
  <si>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</si>
  <si>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</si>
  <si>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</si>
  <si>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</si>
  <si>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</si>
  <si>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</si>
  <si>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</si>
  <si>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</si>
  <si>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</si>
  <si>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</si>
  <si>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</si>
  <si>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</si>
  <si>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</si>
  <si>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</si>
  <si>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</si>
  <si>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</si>
  <si>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</si>
  <si>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</si>
  <si>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</si>
  <si>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</si>
  <si>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</si>
  <si>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</si>
  <si>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</si>
  <si>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</si>
  <si>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</si>
  <si>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</si>
  <si>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</si>
  <si>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</si>
  <si>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</si>
  <si>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</si>
  <si>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</si>
  <si>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</si>
  <si>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</si>
  <si>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</si>
  <si>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</si>
  <si>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</si>
  <si>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</si>
  <si>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</si>
  <si>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</si>
  <si>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</si>
  <si>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</si>
  <si>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</si>
  <si>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</si>
  <si>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</si>
  <si>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</si>
  <si>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</si>
  <si>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</si>
  <si>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</si>
  <si>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</si>
  <si>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</si>
  <si>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</si>
  <si>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</si>
  <si>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</si>
  <si>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</si>
  <si>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</si>
  <si>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</si>
  <si>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</si>
  <si>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</si>
  <si>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</si>
  <si>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</si>
  <si>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</si>
  <si>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</si>
  <si>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</si>
  <si>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</si>
  <si>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</si>
  <si>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</si>
  <si>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</si>
  <si>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</si>
  <si>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</si>
  <si>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</si>
  <si>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</si>
  <si>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</si>
  <si>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</si>
  <si>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</si>
  <si>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</si>
  <si>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</si>
  <si>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</si>
  <si>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</si>
  <si>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</si>
  <si>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</si>
  <si>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</si>
  <si>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</si>
  <si>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</si>
  <si>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</si>
  <si>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</si>
  <si>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</si>
  <si>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</si>
  <si>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</si>
  <si>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</si>
  <si>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</si>
  <si>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</si>
  <si>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</si>
  <si>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</si>
  <si>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</si>
  <si>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</si>
  <si>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</si>
  <si>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</si>
  <si>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</si>
  <si>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</si>
  <si>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</si>
  <si>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</si>
  <si>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</si>
  <si>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</si>
  <si>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</si>
  <si>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</si>
  <si>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</si>
  <si>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</si>
  <si>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</si>
  <si>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</si>
  <si>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</si>
  <si>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</si>
  <si>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</si>
  <si>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</si>
  <si>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</si>
  <si>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</si>
  <si>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</si>
  <si>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</si>
  <si>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</si>
  <si>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</si>
  <si>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</si>
  <si>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</si>
  <si>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</si>
  <si>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</si>
  <si>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</si>
  <si>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</si>
  <si>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</si>
  <si>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</si>
  <si>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</si>
  <si>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</si>
  <si>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</si>
  <si>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</si>
  <si>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</si>
  <si>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</si>
  <si>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</si>
  <si>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</si>
  <si>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</si>
  <si>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</si>
  <si>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</si>
  <si>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</si>
  <si>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</si>
  <si>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</si>
  <si>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</si>
  <si>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</si>
  <si>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</si>
  <si>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</si>
  <si>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</si>
  <si>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</si>
  <si>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</si>
  <si>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</si>
  <si>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</si>
  <si>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</si>
  <si>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</si>
  <si>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</si>
  <si>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</si>
  <si>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</si>
  <si>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</si>
  <si>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</si>
  <si>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</si>
  <si>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</si>
  <si>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</si>
  <si>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</si>
  <si>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</si>
  <si>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</si>
  <si>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</si>
  <si>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</si>
  <si>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</si>
  <si>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</si>
  <si>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</si>
  <si>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</si>
  <si>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</si>
  <si>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</si>
  <si>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</si>
  <si>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</si>
  <si>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</si>
  <si>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</si>
  <si>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</si>
  <si>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</si>
  <si>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</si>
  <si>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</si>
  <si>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</si>
  <si>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</si>
  <si>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</si>
  <si>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</si>
  <si>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</si>
  <si>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</si>
  <si>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</si>
  <si>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</si>
  <si>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</si>
  <si>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</si>
  <si>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</si>
  <si>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</si>
  <si>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</si>
  <si>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</si>
  <si>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</si>
  <si>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</si>
  <si>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</si>
  <si>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</si>
  <si>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</si>
  <si>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</si>
  <si>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</si>
  <si>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</si>
  <si>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</si>
  <si>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</si>
  <si>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</si>
  <si>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</si>
  <si>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</si>
  <si>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</si>
  <si>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</si>
  <si>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</si>
  <si>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</si>
  <si>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</si>
  <si>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</si>
  <si>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</si>
  <si>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</si>
  <si>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</si>
  <si>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</si>
  <si>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</si>
  <si>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</si>
  <si>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</si>
  <si>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</si>
  <si>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</si>
  <si>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</si>
  <si>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</si>
  <si>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</si>
  <si>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</si>
  <si>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</si>
  <si>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</si>
  <si>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</si>
  <si>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</si>
  <si>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</si>
  <si>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</si>
  <si>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</si>
  <si>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</si>
  <si>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</si>
  <si>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</si>
  <si>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</si>
  <si>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</si>
  <si>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</si>
  <si>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</si>
  <si>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</si>
  <si>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</si>
  <si>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</si>
  <si>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</si>
  <si>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</si>
  <si>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</si>
  <si>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</si>
  <si>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</si>
  <si>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</si>
  <si>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</si>
  <si>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</si>
  <si>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</si>
  <si>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</si>
  <si>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</si>
  <si>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</si>
  <si>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</si>
  <si>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</si>
  <si>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</si>
  <si>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</si>
  <si>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</si>
  <si>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</si>
  <si>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</si>
  <si>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</si>
  <si>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</si>
  <si>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</si>
  <si>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</si>
  <si>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</si>
  <si>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</si>
  <si>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</si>
  <si>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</si>
  <si>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</si>
  <si>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</si>
  <si>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</si>
  <si>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</si>
  <si>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</si>
  <si>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</si>
  <si>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</si>
  <si>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</si>
  <si>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</si>
  <si>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</si>
  <si>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</si>
  <si>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</si>
  <si>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</si>
  <si>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</si>
  <si>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</si>
  <si>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</si>
  <si>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</si>
  <si>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</si>
  <si>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</si>
  <si>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</si>
  <si>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</si>
  <si>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</si>
  <si>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</si>
  <si>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</si>
  <si>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</si>
  <si>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</si>
  <si>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</si>
  <si>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</si>
  <si>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</si>
  <si>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</si>
  <si>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</si>
  <si>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</si>
  <si>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</si>
  <si>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</si>
  <si>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</si>
  <si>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</si>
  <si>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</si>
  <si>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</si>
  <si>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</si>
  <si>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</si>
  <si>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</si>
  <si>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</si>
  <si>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</si>
  <si>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</si>
  <si>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</si>
  <si>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</si>
  <si>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</si>
  <si>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</si>
  <si>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</si>
  <si>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</si>
  <si>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</si>
  <si>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</si>
  <si>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</si>
  <si>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</si>
  <si>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</si>
  <si>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</si>
  <si>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</si>
  <si>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</si>
  <si>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</si>
  <si>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</si>
  <si>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</si>
  <si>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</si>
  <si>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</si>
  <si>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</si>
  <si>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</si>
  <si>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</si>
  <si>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</si>
  <si>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</si>
  <si>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</si>
  <si>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</si>
  <si>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</si>
  <si>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</si>
  <si>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</si>
  <si>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</si>
  <si>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</si>
  <si>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</si>
  <si>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</si>
  <si>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</si>
  <si>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</si>
  <si>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</si>
  <si>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</si>
  <si>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</si>
  <si>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</si>
  <si>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</si>
  <si>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</si>
  <si>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</si>
  <si>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</si>
  <si>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</si>
  <si>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</si>
  <si>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</si>
  <si>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</si>
  <si>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</si>
  <si>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</si>
  <si>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</si>
  <si>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</si>
  <si>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</si>
  <si>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</si>
  <si>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</si>
  <si>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</si>
  <si>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</si>
  <si>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</si>
  <si>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</si>
  <si>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</si>
  <si>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</si>
  <si>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</si>
  <si>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</si>
  <si>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</si>
  <si>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</si>
  <si>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</si>
  <si>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</si>
  <si>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</si>
  <si>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</si>
  <si>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</si>
  <si>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</si>
  <si>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</si>
  <si>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</si>
  <si>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</si>
  <si>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</si>
  <si>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</si>
  <si>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</si>
  <si>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</si>
  <si>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</si>
  <si>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</si>
  <si>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</si>
  <si>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</si>
  <si>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</si>
  <si>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</si>
  <si>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</si>
  <si>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</si>
  <si>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</si>
  <si>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</si>
  <si>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</si>
  <si>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</si>
  <si>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</si>
  <si>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</si>
  <si>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</si>
  <si>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</si>
  <si>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</si>
  <si>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</si>
  <si>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</si>
  <si>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</si>
  <si>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</si>
  <si>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</si>
  <si>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</si>
  <si>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</si>
  <si>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</si>
  <si>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</si>
  <si>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</si>
  <si>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</si>
  <si>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</si>
  <si>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</si>
  <si>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</si>
  <si>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</si>
  <si>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</si>
  <si>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</si>
  <si>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</si>
  <si>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</si>
  <si>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</si>
  <si>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</si>
  <si>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</si>
  <si>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</si>
  <si>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</si>
  <si>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</si>
  <si>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</si>
  <si>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</si>
  <si>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</si>
  <si>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</si>
  <si>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</si>
  <si>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</si>
  <si>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</si>
  <si>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</si>
  <si>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</si>
  <si>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</si>
  <si>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</si>
  <si>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</si>
  <si>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</si>
  <si>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</si>
  <si>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</si>
  <si>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</si>
  <si>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</si>
  <si>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</si>
  <si>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</si>
  <si>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</si>
  <si>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</si>
  <si>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</si>
  <si>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</si>
  <si>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</si>
  <si>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</si>
  <si>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</si>
  <si>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</si>
  <si>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</si>
  <si>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</si>
  <si>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</si>
  <si>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</si>
  <si>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</si>
  <si>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</si>
  <si>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</si>
  <si>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</si>
  <si>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</si>
  <si>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</si>
  <si>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</si>
  <si>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</si>
  <si>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</si>
  <si>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</si>
  <si>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</si>
  <si>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</si>
  <si>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</si>
  <si>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</si>
  <si>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</si>
  <si>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</si>
  <si>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</si>
  <si>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</si>
  <si>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</si>
  <si>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</si>
  <si>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</si>
  <si>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</si>
  <si>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</si>
  <si>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</si>
  <si>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</si>
  <si>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</si>
  <si>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</si>
  <si>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</si>
  <si>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</si>
  <si>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</si>
  <si>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</si>
  <si>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</si>
  <si>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</si>
  <si>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</si>
  <si>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</si>
  <si>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</si>
  <si>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</si>
  <si>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</si>
  <si>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</si>
  <si>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</si>
  <si>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</si>
  <si>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</si>
  <si>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</si>
  <si>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</si>
  <si>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</si>
  <si>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</si>
  <si>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</si>
  <si>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</si>
  <si>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</si>
  <si>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</si>
  <si>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</si>
  <si>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</si>
  <si>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</si>
  <si>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</si>
  <si>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</si>
  <si>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</si>
  <si>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</si>
  <si>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</si>
  <si>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</si>
  <si>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</si>
  <si>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</si>
  <si>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</si>
  <si>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</si>
  <si>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</si>
  <si>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</si>
  <si>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</si>
  <si>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</si>
  <si>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</si>
  <si>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</si>
  <si>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</si>
  <si>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</si>
  <si>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</si>
  <si>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</si>
  <si>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</si>
  <si>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</si>
  <si>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</si>
  <si>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</si>
  <si>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</si>
  <si>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</si>
  <si>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</si>
  <si>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</si>
  <si>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</si>
  <si>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</si>
  <si>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</si>
  <si>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</si>
  <si>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</si>
  <si>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</si>
  <si>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</si>
  <si>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</si>
  <si>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</si>
  <si>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</si>
  <si>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</si>
  <si>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</si>
  <si>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</si>
  <si>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</si>
  <si>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</si>
  <si>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</si>
  <si>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</si>
  <si>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</si>
  <si>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</si>
  <si>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</si>
  <si>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</si>
  <si>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</si>
  <si>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</si>
  <si>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</si>
  <si>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</si>
  <si>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</si>
  <si>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</si>
  <si>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</si>
  <si>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</si>
  <si>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</si>
  <si>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</si>
  <si>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</si>
  <si>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</si>
  <si>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</si>
  <si>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</si>
  <si>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</si>
  <si>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</si>
  <si>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</si>
  <si>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</si>
  <si>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</si>
  <si>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</si>
  <si>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</si>
  <si>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</si>
  <si>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</si>
  <si>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</si>
  <si>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</si>
  <si>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</si>
  <si>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</si>
  <si>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</si>
  <si>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</si>
  <si>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</si>
  <si>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</si>
  <si>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</si>
  <si>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</si>
  <si>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</si>
  <si>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</si>
  <si>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</si>
  <si>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</si>
  <si>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</si>
  <si>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</si>
  <si>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</si>
  <si>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</si>
  <si>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</si>
  <si>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</si>
  <si>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</si>
  <si>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</si>
  <si>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</si>
  <si>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</si>
  <si>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</si>
  <si>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</si>
  <si>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</si>
  <si>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</si>
  <si>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</si>
  <si>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</si>
  <si>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</si>
  <si>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</si>
  <si>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</si>
  <si>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</si>
  <si>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</si>
  <si>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</si>
  <si>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</si>
  <si>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</si>
  <si>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</si>
  <si>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</si>
  <si>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</si>
  <si>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</si>
  <si>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</si>
  <si>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</si>
  <si>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</si>
  <si>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</si>
  <si>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</si>
  <si>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</si>
  <si>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</si>
  <si>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</si>
  <si>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</si>
  <si>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</si>
  <si>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</si>
  <si>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</si>
  <si>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</si>
  <si>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</si>
  <si>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</si>
  <si>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</si>
  <si>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</si>
  <si>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</si>
  <si>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</si>
  <si>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</si>
  <si>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</si>
  <si>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</si>
  <si>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</si>
  <si>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</si>
  <si>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</si>
  <si>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</si>
  <si>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</si>
  <si>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</si>
  <si>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</si>
  <si>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</si>
  <si>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</si>
  <si>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</si>
  <si>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</si>
  <si>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</si>
  <si>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</si>
  <si>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</si>
  <si>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</si>
  <si>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</si>
  <si>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</si>
  <si>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</si>
  <si>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</si>
  <si>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</si>
  <si>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</si>
  <si>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</si>
  <si>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</si>
  <si>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</si>
  <si>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</si>
  <si>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</si>
  <si>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</si>
  <si>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</si>
  <si>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</si>
  <si>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</si>
  <si>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</si>
  <si>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</si>
  <si>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</si>
  <si>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</si>
  <si>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</si>
  <si>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</si>
  <si>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</si>
  <si>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</si>
  <si>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</si>
  <si>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</si>
  <si>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</si>
  <si>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</si>
  <si>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</si>
  <si>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</si>
  <si>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</si>
  <si>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</si>
  <si>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</si>
  <si>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</si>
  <si>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</si>
  <si>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</si>
  <si>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</si>
  <si>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</si>
  <si>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</si>
  <si>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</si>
  <si>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</si>
  <si>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</si>
  <si>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</si>
  <si>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</si>
  <si>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</si>
  <si>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</si>
  <si>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</si>
  <si>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</si>
  <si>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</si>
  <si>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</si>
  <si>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</si>
  <si>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</si>
  <si>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</si>
  <si>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</si>
  <si>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</si>
  <si>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</si>
  <si>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</si>
  <si>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</si>
  <si>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</si>
  <si>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</si>
  <si>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</si>
  <si>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</si>
  <si>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</si>
  <si>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</si>
  <si>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</si>
  <si>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</si>
  <si>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</si>
  <si>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</si>
  <si>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</si>
  <si>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</si>
  <si>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</si>
  <si>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</si>
  <si>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</si>
  <si>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</si>
  <si>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</si>
  <si>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</si>
  <si>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</si>
  <si>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</si>
  <si>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</si>
  <si>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</si>
  <si>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</si>
  <si>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</si>
  <si>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</si>
  <si>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</si>
  <si>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</si>
  <si>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</si>
  <si>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</si>
  <si>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</si>
  <si>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</si>
  <si>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</si>
  <si>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</si>
  <si>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</si>
  <si>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</si>
  <si>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</si>
  <si>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</si>
  <si>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</si>
  <si>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</si>
  <si>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</si>
  <si>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</si>
  <si>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</si>
  <si>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</si>
  <si>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</si>
  <si>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</si>
  <si>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</si>
  <si>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</si>
  <si>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</si>
  <si>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</si>
  <si>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</si>
  <si>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</si>
  <si>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</si>
  <si>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</si>
  <si>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</si>
  <si>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</si>
  <si>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</si>
  <si>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</si>
  <si>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</si>
  <si>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</si>
  <si>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</si>
  <si>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</si>
  <si>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</si>
  <si>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</si>
  <si>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</si>
  <si>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</si>
  <si>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</si>
  <si>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</si>
  <si>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</si>
  <si>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</si>
  <si>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</si>
  <si>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</si>
  <si>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</si>
  <si>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</si>
  <si>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</si>
  <si>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</si>
  <si>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</si>
  <si>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</si>
  <si>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</si>
  <si>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</si>
  <si>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</si>
  <si>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</si>
  <si>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</si>
  <si>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</si>
  <si>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</si>
  <si>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</si>
  <si>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</si>
  <si>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</si>
  <si>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</si>
  <si>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</si>
  <si>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</si>
  <si>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</si>
  <si>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</si>
  <si>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</si>
  <si>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</si>
  <si>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</si>
  <si>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</si>
  <si>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</si>
  <si>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</si>
  <si>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</si>
  <si>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</si>
  <si>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</si>
  <si>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</si>
  <si>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</si>
  <si>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</si>
  <si>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</si>
  <si>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</si>
  <si>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</si>
  <si>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</si>
  <si>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</si>
  <si>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</si>
  <si>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</si>
  <si>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</si>
  <si>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</si>
  <si>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</si>
  <si>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</si>
  <si>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</si>
  <si>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</si>
  <si>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</si>
  <si>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</si>
  <si>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</si>
  <si>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</si>
  <si>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</si>
  <si>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</si>
  <si>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</si>
  <si>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</si>
  <si>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</si>
  <si>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</si>
  <si>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</si>
  <si>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</si>
  <si>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</si>
  <si>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</si>
  <si>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</si>
  <si>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</si>
  <si>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</si>
  <si>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</si>
  <si>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</si>
  <si>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</si>
  <si>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</si>
  <si>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</si>
  <si>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</si>
  <si>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</si>
  <si>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</si>
  <si>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</si>
  <si>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</si>
  <si>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</si>
  <si>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</si>
  <si>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</si>
  <si>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</si>
  <si>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</si>
  <si>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</si>
  <si>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</si>
  <si>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</si>
  <si>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</si>
  <si>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</si>
  <si>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</si>
  <si>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</si>
  <si>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</si>
  <si>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</si>
  <si>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</si>
  <si>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</si>
  <si>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</si>
  <si>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</si>
  <si>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</si>
  <si>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</si>
  <si>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</si>
  <si>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</si>
  <si>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</si>
  <si>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</si>
  <si>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</si>
  <si>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</si>
  <si>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</si>
  <si>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</si>
  <si>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</si>
  <si>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</si>
  <si>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</si>
  <si>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</si>
  <si>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</si>
  <si>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</si>
  <si>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</si>
  <si>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</si>
  <si>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</si>
  <si>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</si>
  <si>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</si>
  <si>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</si>
  <si>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</si>
  <si>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</si>
  <si>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</si>
  <si>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</si>
  <si>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</si>
  <si>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</si>
  <si>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</si>
  <si>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</si>
  <si>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</si>
  <si>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</si>
  <si>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</si>
  <si>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</si>
  <si>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</si>
  <si>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</si>
  <si>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</si>
  <si>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</si>
  <si>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</si>
  <si>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</si>
  <si>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</si>
  <si>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</si>
  <si>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</si>
  <si>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</si>
  <si>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</si>
  <si>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</si>
  <si>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</si>
  <si>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</si>
  <si>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</si>
  <si>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</si>
  <si>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</si>
  <si>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</si>
  <si>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</si>
  <si>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</si>
  <si>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</si>
  <si>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</si>
  <si>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</si>
  <si>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</si>
  <si>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</si>
  <si>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</si>
  <si>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</si>
  <si>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</si>
  <si>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</si>
  <si>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</si>
  <si>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</si>
  <si>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</si>
  <si>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</si>
  <si>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</si>
  <si>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</si>
  <si>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</si>
  <si>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</si>
  <si>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</si>
  <si>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</si>
  <si>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</si>
  <si>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</si>
  <si>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</si>
  <si>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</si>
  <si>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</si>
  <si>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</si>
  <si>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</si>
  <si>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</si>
  <si>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</si>
  <si>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</si>
  <si>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</si>
  <si>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</si>
  <si>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</si>
  <si>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</si>
  <si>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</si>
  <si>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</si>
  <si>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</si>
  <si>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</si>
  <si>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</si>
  <si>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</si>
  <si>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</si>
  <si>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</si>
  <si>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</si>
  <si>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</si>
  <si>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</si>
  <si>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</si>
  <si>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</si>
  <si>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</si>
  <si>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</si>
  <si>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</si>
  <si>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</si>
  <si>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</si>
  <si>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</si>
  <si>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</si>
  <si>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</si>
  <si>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</si>
  <si>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</si>
  <si>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</si>
  <si>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</si>
  <si>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</si>
  <si>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</si>
  <si>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</si>
  <si>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</si>
  <si>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</si>
  <si>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</si>
  <si>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</si>
  <si>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</si>
  <si>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</si>
  <si>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</si>
  <si>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</si>
  <si>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</si>
  <si>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</si>
  <si>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</si>
  <si>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</si>
  <si>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</si>
  <si>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</si>
  <si>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</si>
  <si>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</si>
  <si>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</si>
  <si>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</si>
  <si>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</si>
  <si>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</si>
  <si>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</si>
  <si>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</si>
  <si>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</si>
  <si>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</si>
  <si>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</si>
  <si>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</si>
  <si>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</si>
  <si>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</si>
  <si>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</si>
  <si>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</si>
  <si>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</si>
  <si>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</si>
  <si>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</si>
  <si>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</si>
  <si>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</si>
  <si>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</si>
  <si>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</si>
  <si>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</si>
  <si>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</si>
  <si>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</si>
  <si>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</si>
  <si>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</si>
  <si>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</si>
  <si>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</si>
  <si>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</si>
  <si>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</si>
  <si>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</si>
  <si>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</si>
  <si>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</si>
  <si>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</si>
  <si>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</si>
  <si>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</si>
  <si>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</si>
  <si>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</si>
  <si>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</si>
  <si>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</si>
  <si>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</si>
  <si>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</si>
  <si>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</si>
  <si>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</si>
  <si>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</si>
  <si>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</si>
  <si>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</si>
  <si>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</si>
  <si>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</si>
  <si>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</si>
  <si>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</si>
  <si>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</si>
  <si>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</si>
  <si>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</si>
  <si>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</si>
  <si>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</si>
  <si>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</si>
  <si>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</si>
  <si>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</si>
  <si>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</si>
  <si>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</si>
  <si>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</si>
  <si>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</si>
  <si>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</si>
  <si>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</si>
  <si>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</si>
  <si>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</si>
  <si>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</si>
  <si>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</si>
  <si>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</si>
  <si>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</si>
  <si>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</si>
  <si>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</si>
  <si>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</si>
  <si>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</si>
  <si>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</si>
  <si>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</si>
  <si>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</si>
  <si>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</si>
  <si>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</si>
  <si>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</si>
  <si>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</si>
  <si>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</si>
  <si>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</si>
  <si>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</si>
  <si>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</si>
  <si>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</si>
  <si>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</si>
  <si>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</si>
  <si>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</si>
  <si>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</si>
  <si>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</si>
  <si>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</si>
  <si>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</si>
  <si>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</si>
  <si>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</si>
  <si>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</si>
  <si>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</si>
  <si>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</si>
  <si>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</si>
  <si>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</si>
  <si>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</si>
  <si>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</si>
  <si>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</si>
  <si>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</si>
  <si>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</si>
  <si>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SE0008091987</t>
  </si>
  <si>
    <t>SE0008091862</t>
  </si>
  <si>
    <t>Dirty</t>
  </si>
  <si>
    <t>Credit Index</t>
  </si>
  <si>
    <t>Kreditcert Europa HY1615</t>
  </si>
  <si>
    <t>SGI EURHY1615</t>
  </si>
  <si>
    <t>SGI EURHY1616</t>
  </si>
  <si>
    <t>Kreditcert Europa HY1616</t>
  </si>
  <si>
    <t>SIG_EURHY1615</t>
  </si>
  <si>
    <t>SIG_EURHY1616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</si>
</sst>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10" sqref="K10"/>
    </sheetView>
  </sheetViews>
  <sheetFormatPr defaultColWidth="9.140625" defaultRowHeight="12.75"/>
  <cols>
    <col min="1" max="1" width="17.5703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1168</v>
      </c>
      <c r="D2" s="64" t="s">
        <v>470</v>
      </c>
      <c r="E2" s="65">
        <v>10000</v>
      </c>
      <c r="F2" s="65" t="s">
        <v>35</v>
      </c>
      <c r="G2" s="64" t="s">
        <v>280</v>
      </c>
      <c r="H2" s="3">
        <v>42489</v>
      </c>
      <c r="I2" s="226" t="str">
        <f>IF(C2="-","",VLOOKUP(C2,BondIssuerTable,2,0))</f>
        <v>SGI</v>
      </c>
      <c r="J2" s="226" t="str">
        <f>IF(D2="-","",VLOOKUP(D2,BondIssuingAgentsTable,2,0))</f>
        <v>EPB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t="s">
        <v>1824</v>
      </c>
      <c r="B7" s="64" t="s">
        <v>1823</v>
      </c>
      <c r="C7" s="64">
        <v>676</v>
      </c>
      <c r="D7" s="64" t="s">
        <v>1819</v>
      </c>
      <c r="E7" s="69">
        <v>100</v>
      </c>
      <c r="F7" s="69" t="s">
        <v>1821</v>
      </c>
      <c r="G7" s="65">
        <v>4300000</v>
      </c>
      <c r="H7" s="3">
        <v>42489</v>
      </c>
      <c r="I7" s="70">
        <v>44216</v>
      </c>
      <c r="J7" s="70">
        <v>44186</v>
      </c>
      <c r="K7" s="72" t="s">
        <v>1827</v>
      </c>
      <c r="L7" s="104" t="s">
        <v>1822</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1825</v>
      </c>
      <c r="B8" s="64" t="s">
        <v>1826</v>
      </c>
      <c r="C8" s="64">
        <v>675</v>
      </c>
      <c r="D8" s="64" t="s">
        <v>1820</v>
      </c>
      <c r="E8" s="69">
        <v>100</v>
      </c>
      <c r="F8" s="69" t="s">
        <v>1821</v>
      </c>
      <c r="G8" s="65">
        <v>10500000</v>
      </c>
      <c r="H8" s="3">
        <v>42489</v>
      </c>
      <c r="I8" s="70">
        <v>44946</v>
      </c>
      <c r="J8" s="70">
        <v>44915</v>
      </c>
      <c r="K8" s="72" t="s">
        <v>1828</v>
      </c>
      <c r="L8" s="104" t="s">
        <v>1822</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AY7:AY106 AW7:AW106 AU7:AU106 AS7:AS106 AQ7:AQ106 AO7:AO106 AM7:AM106 AK7:AK106 AI7:AI106 AG7:AG106 AE7:AE106 AC7:AC106 AA7:AA106 Y7:Y106 W7:W106 U7:U106 S7:S106 Q7:Q106 M7:M106">
      <formula1>4</formula1>
      <formula2>100</formula2>
    </dataValidation>
    <dataValidation type="custom" allowBlank="1" showInputMessage="1" showErrorMessage="1" errorTitle="Underscores are not allowed" error="Please replace underscores with space." sqref="A7:A8">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6" t="s">
        <v>1005</v>
      </c>
      <c r="T5" s="257"/>
      <c r="U5" s="257"/>
      <c r="V5" s="257"/>
      <c r="W5" s="257"/>
    </row>
    <row r="6" spans="1:24" ht="38.25">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55" t="s">
        <v>1170</v>
      </c>
      <c r="B5" s="255"/>
      <c r="C5" s="255"/>
      <c r="D5" s="93"/>
      <c r="E5" s="93"/>
      <c r="F5" s="93"/>
      <c r="G5" s="93"/>
      <c r="H5" s="93"/>
      <c r="I5" s="93"/>
      <c r="J5" s="93"/>
      <c r="K5" s="220"/>
      <c r="L5" s="220"/>
      <c r="M5" s="220"/>
      <c r="N5" s="220"/>
      <c r="O5" s="220"/>
      <c r="P5" s="220"/>
      <c r="Q5" s="220"/>
      <c r="R5" s="220"/>
      <c r="T5" s="256" t="s">
        <v>1005</v>
      </c>
      <c r="U5" s="257"/>
      <c r="V5" s="257"/>
      <c r="W5" s="257"/>
      <c r="X5" s="257"/>
      <c r="Y5" s="256" t="s">
        <v>1060</v>
      </c>
      <c r="Z5" s="257"/>
      <c r="AA5" s="257"/>
      <c r="AB5" s="257"/>
      <c r="AC5" s="257"/>
      <c r="AD5" s="256" t="s">
        <v>1061</v>
      </c>
      <c r="AE5" s="257"/>
      <c r="AF5" s="257"/>
      <c r="AG5" s="257"/>
      <c r="AH5" s="257"/>
      <c r="AI5" s="256" t="s">
        <v>1062</v>
      </c>
      <c r="AJ5" s="257"/>
      <c r="AK5" s="257"/>
      <c r="AL5" s="257"/>
      <c r="AM5" s="257"/>
      <c r="AN5" s="256" t="s">
        <v>1063</v>
      </c>
      <c r="AO5" s="257"/>
      <c r="AP5" s="257"/>
      <c r="AQ5" s="257"/>
      <c r="AR5" s="257"/>
      <c r="AS5" s="256" t="s">
        <v>1064</v>
      </c>
      <c r="AT5" s="257"/>
      <c r="AU5" s="257"/>
      <c r="AV5" s="257"/>
      <c r="AW5" s="257"/>
      <c r="AX5" s="256" t="s">
        <v>1065</v>
      </c>
      <c r="AY5" s="257"/>
      <c r="AZ5" s="257"/>
      <c r="BA5" s="257"/>
      <c r="BB5" s="257"/>
      <c r="BC5" s="256" t="s">
        <v>1066</v>
      </c>
      <c r="BD5" s="257"/>
      <c r="BE5" s="257"/>
      <c r="BF5" s="257"/>
      <c r="BG5" s="257"/>
      <c r="BH5" s="256" t="s">
        <v>1067</v>
      </c>
      <c r="BI5" s="257"/>
      <c r="BJ5" s="257"/>
      <c r="BK5" s="257"/>
      <c r="BL5" s="257"/>
      <c r="BM5" s="256" t="s">
        <v>1068</v>
      </c>
      <c r="BN5" s="257"/>
      <c r="BO5" s="257"/>
      <c r="BP5" s="257"/>
      <c r="BQ5" s="257"/>
    </row>
    <row r="6" spans="1:69" ht="38.25">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2"/>
  <sheetViews>
    <sheetView zoomScale="70" zoomScaleNormal="70" workbookViewId="0">
      <pane xSplit="1" ySplit="1" topLeftCell="E2" activePane="bottomRight" state="frozen"/>
      <selection pane="topRight" activeCell="B1" sqref="B1"/>
      <selection pane="bottomLeft" activeCell="A2" sqref="A2"/>
      <selection pane="bottomRight" activeCell="G28" sqref="G2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466</v>
      </c>
      <c r="AB161" s="237" t="s">
        <v>169</v>
      </c>
      <c r="AC161" s="235"/>
      <c r="AD161" s="235"/>
      <c r="AE161" s="235"/>
    </row>
    <row r="162" spans="27:31">
      <c r="AA162" s="236" t="s">
        <v>1504</v>
      </c>
      <c r="AB162" s="237" t="s">
        <v>1505</v>
      </c>
      <c r="AC162" s="235"/>
      <c r="AD162" s="235"/>
      <c r="AE162" s="235"/>
    </row>
    <row r="163" spans="27:31">
      <c r="AA163" s="236" t="s">
        <v>1212</v>
      </c>
      <c r="AB163" s="237" t="s">
        <v>1213</v>
      </c>
      <c r="AC163" s="235"/>
      <c r="AD163" s="235"/>
      <c r="AE163" s="235"/>
    </row>
    <row r="164" spans="27:31">
      <c r="AA164" s="236" t="s">
        <v>1389</v>
      </c>
      <c r="AB164" s="237" t="s">
        <v>1390</v>
      </c>
      <c r="AC164" s="235"/>
      <c r="AD164" s="235"/>
      <c r="AE164" s="235"/>
    </row>
    <row r="165" spans="27:31">
      <c r="AA165" s="236" t="s">
        <v>1165</v>
      </c>
      <c r="AB165" s="237" t="s">
        <v>1166</v>
      </c>
      <c r="AC165" s="235"/>
      <c r="AD165" s="235"/>
      <c r="AE165" s="235"/>
    </row>
    <row r="166" spans="27:31">
      <c r="AA166" s="236" t="s">
        <v>1545</v>
      </c>
      <c r="AB166" s="237" t="s">
        <v>1546</v>
      </c>
      <c r="AC166" s="235"/>
      <c r="AD166" s="235"/>
      <c r="AE166" s="235"/>
    </row>
    <row r="167" spans="27:31">
      <c r="AA167" s="236" t="s">
        <v>1320</v>
      </c>
      <c r="AB167" s="237" t="s">
        <v>1321</v>
      </c>
      <c r="AC167" s="235"/>
      <c r="AD167" s="235"/>
      <c r="AE167" s="235"/>
    </row>
    <row r="168" spans="27:31">
      <c r="AA168" s="236" t="s">
        <v>751</v>
      </c>
      <c r="AB168" s="237" t="s">
        <v>752</v>
      </c>
      <c r="AC168" s="235"/>
      <c r="AD168" s="235"/>
      <c r="AE168" s="235"/>
    </row>
    <row r="169" spans="27:31">
      <c r="AA169" s="236" t="s">
        <v>519</v>
      </c>
      <c r="AB169" s="237" t="s">
        <v>520</v>
      </c>
      <c r="AC169" s="235"/>
      <c r="AD169" s="235"/>
      <c r="AE169" s="235"/>
    </row>
    <row r="170" spans="27:31">
      <c r="AA170" s="236" t="s">
        <v>521</v>
      </c>
      <c r="AB170" s="237" t="s">
        <v>522</v>
      </c>
      <c r="AC170" s="235"/>
      <c r="AD170" s="235"/>
      <c r="AE170" s="235"/>
    </row>
    <row r="171" spans="27:31">
      <c r="AA171" s="236" t="s">
        <v>1308</v>
      </c>
      <c r="AB171" s="237" t="s">
        <v>1309</v>
      </c>
      <c r="AC171" s="235"/>
      <c r="AD171" s="235"/>
      <c r="AE171" s="235"/>
    </row>
    <row r="172" spans="27:31">
      <c r="AA172" s="236" t="s">
        <v>1214</v>
      </c>
      <c r="AB172" s="237" t="s">
        <v>1215</v>
      </c>
      <c r="AC172" s="235"/>
      <c r="AD172" s="235"/>
      <c r="AE172" s="235"/>
    </row>
    <row r="173" spans="27:31">
      <c r="AA173" s="236" t="s">
        <v>179</v>
      </c>
      <c r="AB173" s="237" t="s">
        <v>523</v>
      </c>
      <c r="AC173" s="235"/>
      <c r="AD173" s="235"/>
      <c r="AE173" s="235"/>
    </row>
    <row r="174" spans="27:31">
      <c r="AA174" s="236" t="s">
        <v>1158</v>
      </c>
      <c r="AB174" s="237" t="s">
        <v>1159</v>
      </c>
      <c r="AC174" s="235"/>
      <c r="AD174" s="235"/>
      <c r="AE174" s="235"/>
    </row>
    <row r="175" spans="27:31">
      <c r="AA175" s="236" t="s">
        <v>1500</v>
      </c>
      <c r="AB175" s="237" t="s">
        <v>1501</v>
      </c>
      <c r="AC175" s="235"/>
      <c r="AD175" s="235"/>
      <c r="AE175" s="235"/>
    </row>
    <row r="176" spans="27:31">
      <c r="AA176" s="236" t="s">
        <v>1794</v>
      </c>
      <c r="AB176" s="237" t="s">
        <v>1795</v>
      </c>
      <c r="AC176" s="235"/>
      <c r="AD176" s="235"/>
      <c r="AE176" s="235"/>
    </row>
    <row r="177" spans="27:31">
      <c r="AA177" s="236" t="s">
        <v>1624</v>
      </c>
      <c r="AB177" s="237" t="s">
        <v>1625</v>
      </c>
      <c r="AC177" s="235"/>
      <c r="AD177" s="235"/>
      <c r="AE177" s="235"/>
    </row>
    <row r="178" spans="27:31">
      <c r="AA178" s="236" t="s">
        <v>1620</v>
      </c>
      <c r="AB178" s="237" t="s">
        <v>1621</v>
      </c>
      <c r="AC178" s="235"/>
      <c r="AD178" s="235"/>
      <c r="AE178" s="235"/>
    </row>
    <row r="179" spans="27:31">
      <c r="AA179" s="236" t="s">
        <v>755</v>
      </c>
      <c r="AB179" s="237" t="s">
        <v>1220</v>
      </c>
      <c r="AC179" s="235"/>
      <c r="AD179" s="235"/>
      <c r="AE179" s="235"/>
    </row>
    <row r="180" spans="27:31">
      <c r="AA180" s="236" t="s">
        <v>454</v>
      </c>
      <c r="AB180" s="237" t="s">
        <v>193</v>
      </c>
      <c r="AC180" s="235"/>
      <c r="AD180" s="235"/>
      <c r="AE180" s="235"/>
    </row>
    <row r="181" spans="27:31">
      <c r="AA181" s="236" t="s">
        <v>1218</v>
      </c>
      <c r="AB181" s="237" t="s">
        <v>1219</v>
      </c>
      <c r="AC181" s="235"/>
      <c r="AD181" s="235"/>
      <c r="AE181" s="235"/>
    </row>
    <row r="182" spans="27:31">
      <c r="AA182" s="236" t="s">
        <v>524</v>
      </c>
      <c r="AB182" s="237" t="s">
        <v>198</v>
      </c>
      <c r="AC182" s="235"/>
      <c r="AD182" s="235"/>
      <c r="AE182" s="235"/>
    </row>
    <row r="183" spans="27:31">
      <c r="AA183" s="236" t="s">
        <v>1736</v>
      </c>
      <c r="AB183" s="237" t="s">
        <v>1735</v>
      </c>
      <c r="AC183" s="235"/>
      <c r="AD183" s="235"/>
      <c r="AE183" s="235"/>
    </row>
    <row r="184" spans="27:31">
      <c r="AA184" s="236" t="s">
        <v>452</v>
      </c>
      <c r="AB184" s="237" t="s">
        <v>25</v>
      </c>
      <c r="AC184" s="235"/>
      <c r="AD184" s="235"/>
      <c r="AE184" s="235"/>
    </row>
    <row r="185" spans="27:31">
      <c r="AA185" s="236" t="s">
        <v>1636</v>
      </c>
      <c r="AB185" s="237" t="s">
        <v>1637</v>
      </c>
      <c r="AC185" s="235"/>
      <c r="AD185" s="235"/>
      <c r="AE185" s="235"/>
    </row>
    <row r="186" spans="27:31">
      <c r="AA186" s="236" t="s">
        <v>525</v>
      </c>
      <c r="AB186" s="237" t="s">
        <v>526</v>
      </c>
      <c r="AC186" s="235"/>
      <c r="AD186" s="235"/>
      <c r="AE186" s="235"/>
    </row>
    <row r="187" spans="27:31">
      <c r="AA187" s="236" t="s">
        <v>527</v>
      </c>
      <c r="AB187" s="237" t="s">
        <v>528</v>
      </c>
      <c r="AC187" s="235"/>
      <c r="AD187" s="235"/>
      <c r="AE187" s="235"/>
    </row>
    <row r="188" spans="27:31">
      <c r="AA188" s="236" t="s">
        <v>529</v>
      </c>
      <c r="AB188" s="237" t="s">
        <v>530</v>
      </c>
      <c r="AC188" s="235"/>
      <c r="AD188" s="235"/>
      <c r="AE188" s="235"/>
    </row>
    <row r="189" spans="27:31">
      <c r="AA189" s="236" t="s">
        <v>1687</v>
      </c>
      <c r="AB189" s="237" t="s">
        <v>1688</v>
      </c>
      <c r="AC189" s="235"/>
      <c r="AD189" s="235"/>
      <c r="AE189" s="235"/>
    </row>
    <row r="190" spans="27:31">
      <c r="AA190" s="236" t="s">
        <v>1346</v>
      </c>
      <c r="AB190" s="237" t="s">
        <v>1347</v>
      </c>
      <c r="AC190" s="235"/>
      <c r="AD190" s="235"/>
      <c r="AE190" s="235"/>
    </row>
    <row r="191" spans="27:31">
      <c r="AA191" s="236" t="s">
        <v>531</v>
      </c>
      <c r="AB191" s="237" t="s">
        <v>532</v>
      </c>
      <c r="AC191" s="235"/>
      <c r="AD191" s="235"/>
      <c r="AE191" s="235"/>
    </row>
    <row r="192" spans="27:31">
      <c r="AA192" s="236" t="s">
        <v>533</v>
      </c>
      <c r="AB192" s="237" t="s">
        <v>534</v>
      </c>
      <c r="AC192" s="235"/>
      <c r="AD192" s="235"/>
      <c r="AE192" s="235"/>
    </row>
    <row r="193" spans="27:31">
      <c r="AA193" s="236" t="s">
        <v>811</v>
      </c>
      <c r="AB193" s="237" t="s">
        <v>812</v>
      </c>
      <c r="AC193" s="235"/>
      <c r="AD193" s="235"/>
      <c r="AE193" s="235"/>
    </row>
    <row r="194" spans="27:31">
      <c r="AA194" s="236" t="s">
        <v>1358</v>
      </c>
      <c r="AB194" s="237" t="s">
        <v>1359</v>
      </c>
      <c r="AC194" s="235"/>
      <c r="AD194" s="235"/>
      <c r="AE194" s="235"/>
    </row>
    <row r="195" spans="27:31">
      <c r="AA195" s="236" t="s">
        <v>1314</v>
      </c>
      <c r="AB195" s="237" t="s">
        <v>1315</v>
      </c>
      <c r="AC195" s="235"/>
      <c r="AD195" s="235"/>
      <c r="AE195" s="235"/>
    </row>
    <row r="196" spans="27:31">
      <c r="AA196" s="236" t="s">
        <v>1373</v>
      </c>
      <c r="AB196" s="237" t="s">
        <v>1374</v>
      </c>
      <c r="AC196" s="235"/>
      <c r="AD196" s="235"/>
      <c r="AE196" s="235"/>
    </row>
    <row r="197" spans="27:31">
      <c r="AA197" s="236" t="s">
        <v>535</v>
      </c>
      <c r="AB197" s="237" t="s">
        <v>579</v>
      </c>
      <c r="AC197" s="235"/>
      <c r="AD197" s="235"/>
      <c r="AE197" s="235"/>
    </row>
    <row r="198" spans="27:31">
      <c r="AA198" s="236" t="s">
        <v>1494</v>
      </c>
      <c r="AB198" s="237" t="s">
        <v>1495</v>
      </c>
      <c r="AC198" s="235"/>
      <c r="AD198" s="235"/>
      <c r="AE198" s="235"/>
    </row>
    <row r="199" spans="27:31">
      <c r="AA199" s="236" t="s">
        <v>536</v>
      </c>
      <c r="AB199" s="237" t="s">
        <v>537</v>
      </c>
      <c r="AC199" s="235"/>
      <c r="AD199" s="235"/>
      <c r="AE199" s="235"/>
    </row>
    <row r="200" spans="27:31">
      <c r="AA200" s="236" t="s">
        <v>1575</v>
      </c>
      <c r="AB200" s="237" t="s">
        <v>1576</v>
      </c>
      <c r="AC200" s="235"/>
      <c r="AD200" s="235"/>
      <c r="AE200" s="235"/>
    </row>
    <row r="201" spans="27:31">
      <c r="AA201" s="236" t="s">
        <v>580</v>
      </c>
      <c r="AB201" s="237" t="s">
        <v>538</v>
      </c>
      <c r="AC201" s="235"/>
      <c r="AD201" s="235"/>
      <c r="AE201" s="235"/>
    </row>
    <row r="202" spans="27:31">
      <c r="AA202" s="236" t="s">
        <v>539</v>
      </c>
      <c r="AB202" s="237" t="s">
        <v>540</v>
      </c>
      <c r="AC202" s="235"/>
      <c r="AD202" s="235"/>
      <c r="AE202" s="235"/>
    </row>
    <row r="203" spans="27:31">
      <c r="AA203" s="236" t="s">
        <v>1072</v>
      </c>
      <c r="AB203" s="237" t="s">
        <v>1073</v>
      </c>
      <c r="AC203" s="235"/>
      <c r="AD203" s="235"/>
      <c r="AE203" s="235"/>
    </row>
    <row r="204" spans="27:31">
      <c r="AA204" s="236" t="s">
        <v>541</v>
      </c>
      <c r="AB204" s="237" t="s">
        <v>581</v>
      </c>
      <c r="AC204" s="235"/>
      <c r="AD204" s="235"/>
      <c r="AE204" s="235"/>
    </row>
    <row r="205" spans="27:31">
      <c r="AA205" s="236" t="s">
        <v>1459</v>
      </c>
      <c r="AB205" s="237" t="s">
        <v>1460</v>
      </c>
      <c r="AC205" s="235"/>
      <c r="AD205" s="235"/>
      <c r="AE205" s="235"/>
    </row>
    <row r="206" spans="27:31">
      <c r="AA206" s="236" t="s">
        <v>1221</v>
      </c>
      <c r="AB206" s="237" t="s">
        <v>1222</v>
      </c>
      <c r="AC206" s="235"/>
      <c r="AD206" s="235"/>
      <c r="AE206" s="235"/>
    </row>
    <row r="207" spans="27:31">
      <c r="AA207" s="236" t="s">
        <v>542</v>
      </c>
      <c r="AB207" s="237" t="s">
        <v>543</v>
      </c>
      <c r="AC207" s="235"/>
      <c r="AD207" s="235"/>
      <c r="AE207" s="235"/>
    </row>
    <row r="208" spans="27:31">
      <c r="AA208" s="236" t="s">
        <v>597</v>
      </c>
      <c r="AB208" s="237" t="s">
        <v>598</v>
      </c>
      <c r="AC208" s="235"/>
      <c r="AD208" s="235"/>
      <c r="AE208" s="235"/>
    </row>
    <row r="209" spans="27:31">
      <c r="AA209" s="236" t="s">
        <v>1443</v>
      </c>
      <c r="AB209" s="237" t="s">
        <v>1444</v>
      </c>
      <c r="AC209" s="235"/>
      <c r="AD209" s="235"/>
      <c r="AE209" s="235"/>
    </row>
    <row r="210" spans="27:31">
      <c r="AA210" s="236" t="s">
        <v>582</v>
      </c>
      <c r="AB210" s="237" t="s">
        <v>583</v>
      </c>
      <c r="AC210" s="235"/>
      <c r="AD210" s="235"/>
      <c r="AE210" s="235"/>
    </row>
    <row r="211" spans="27:31">
      <c r="AA211" s="236" t="s">
        <v>544</v>
      </c>
      <c r="AB211" s="237" t="s">
        <v>545</v>
      </c>
      <c r="AC211" s="235"/>
      <c r="AD211" s="235"/>
      <c r="AE211" s="235"/>
    </row>
    <row r="212" spans="27:31">
      <c r="AA212" s="236" t="s">
        <v>1223</v>
      </c>
      <c r="AB212" s="237" t="s">
        <v>1224</v>
      </c>
      <c r="AC212" s="235"/>
      <c r="AD212" s="235"/>
      <c r="AE212" s="235"/>
    </row>
    <row r="213" spans="27:31">
      <c r="AA213" s="236" t="s">
        <v>209</v>
      </c>
      <c r="AB213" s="237" t="s">
        <v>26</v>
      </c>
      <c r="AC213" s="235"/>
      <c r="AD213" s="235"/>
      <c r="AE213" s="235"/>
    </row>
    <row r="214" spans="27:31">
      <c r="AA214" s="236" t="s">
        <v>546</v>
      </c>
      <c r="AB214" s="237" t="s">
        <v>547</v>
      </c>
      <c r="AC214" s="235"/>
      <c r="AD214" s="235"/>
      <c r="AE214" s="235"/>
    </row>
    <row r="215" spans="27:31">
      <c r="AA215" s="236" t="s">
        <v>548</v>
      </c>
      <c r="AB215" s="237" t="s">
        <v>584</v>
      </c>
      <c r="AC215" s="235"/>
      <c r="AD215" s="235"/>
      <c r="AE215" s="235"/>
    </row>
    <row r="216" spans="27:31">
      <c r="AA216" s="236" t="s">
        <v>549</v>
      </c>
      <c r="AB216" s="237" t="s">
        <v>585</v>
      </c>
      <c r="AC216" s="235"/>
      <c r="AD216" s="235"/>
      <c r="AE216" s="235"/>
    </row>
    <row r="217" spans="27:31">
      <c r="AA217" s="236" t="s">
        <v>1216</v>
      </c>
      <c r="AB217" s="237" t="s">
        <v>1217</v>
      </c>
      <c r="AC217" s="235"/>
      <c r="AD217" s="235"/>
      <c r="AE217" s="235"/>
    </row>
    <row r="218" spans="27:31">
      <c r="AA218" s="236" t="s">
        <v>550</v>
      </c>
      <c r="AB218" s="237" t="s">
        <v>586</v>
      </c>
      <c r="AC218" s="235"/>
      <c r="AD218" s="235"/>
      <c r="AE218" s="235"/>
    </row>
    <row r="219" spans="27:31">
      <c r="AA219" s="236" t="s">
        <v>451</v>
      </c>
      <c r="AB219" s="237" t="s">
        <v>22</v>
      </c>
      <c r="AC219" s="235"/>
      <c r="AD219" s="235"/>
      <c r="AE219" s="235"/>
    </row>
    <row r="220" spans="27:31">
      <c r="AA220" s="236" t="s">
        <v>551</v>
      </c>
      <c r="AB220" s="237" t="s">
        <v>587</v>
      </c>
      <c r="AC220" s="235"/>
      <c r="AD220" s="235"/>
      <c r="AE220" s="235"/>
    </row>
    <row r="221" spans="27:31">
      <c r="AA221" s="236" t="s">
        <v>552</v>
      </c>
      <c r="AB221" s="237" t="s">
        <v>553</v>
      </c>
      <c r="AC221" s="235"/>
      <c r="AD221" s="235"/>
      <c r="AE221" s="235"/>
    </row>
    <row r="222" spans="27:31">
      <c r="AA222" s="236" t="s">
        <v>1439</v>
      </c>
      <c r="AB222" s="237" t="s">
        <v>1440</v>
      </c>
      <c r="AC222" s="235"/>
      <c r="AD222" s="235"/>
      <c r="AE222" s="235"/>
    </row>
    <row r="223" spans="27:31">
      <c r="AA223" s="236" t="s">
        <v>1585</v>
      </c>
      <c r="AB223" s="237" t="s">
        <v>1586</v>
      </c>
      <c r="AC223" s="235"/>
      <c r="AD223" s="235"/>
      <c r="AE223" s="235"/>
    </row>
    <row r="224" spans="27:31">
      <c r="AA224" s="236" t="s">
        <v>1412</v>
      </c>
      <c r="AB224" s="237" t="s">
        <v>1413</v>
      </c>
      <c r="AC224" s="235"/>
      <c r="AD224" s="235"/>
      <c r="AE224" s="235"/>
    </row>
    <row r="225" spans="27:31">
      <c r="AA225" s="236" t="s">
        <v>1796</v>
      </c>
      <c r="AB225" s="237" t="s">
        <v>1797</v>
      </c>
      <c r="AC225" s="235"/>
      <c r="AD225" s="235"/>
      <c r="AE225" s="235"/>
    </row>
    <row r="226" spans="27:31">
      <c r="AA226" s="236" t="s">
        <v>217</v>
      </c>
      <c r="AB226" s="237" t="s">
        <v>1230</v>
      </c>
    </row>
    <row r="227" spans="27:31">
      <c r="AA227" s="236" t="s">
        <v>462</v>
      </c>
      <c r="AB227" s="237" t="s">
        <v>309</v>
      </c>
    </row>
    <row r="228" spans="27:31">
      <c r="AA228" s="236" t="s">
        <v>461</v>
      </c>
      <c r="AB228" s="237" t="s">
        <v>268</v>
      </c>
    </row>
    <row r="229" spans="27:31">
      <c r="AA229" s="236" t="s">
        <v>1136</v>
      </c>
      <c r="AB229" s="237" t="s">
        <v>1137</v>
      </c>
    </row>
    <row r="230" spans="27:31">
      <c r="AA230" s="236" t="s">
        <v>1324</v>
      </c>
      <c r="AB230" s="237" t="s">
        <v>1325</v>
      </c>
    </row>
    <row r="231" spans="27:31">
      <c r="AA231" s="236" t="s">
        <v>1479</v>
      </c>
      <c r="AB231" s="237" t="s">
        <v>1480</v>
      </c>
    </row>
    <row r="232" spans="27:31">
      <c r="AA232" s="236" t="s">
        <v>554</v>
      </c>
      <c r="AB232" s="237" t="s">
        <v>555</v>
      </c>
    </row>
    <row r="233" spans="27:31">
      <c r="AA233" s="236" t="s">
        <v>1604</v>
      </c>
      <c r="AB233" s="237" t="s">
        <v>1605</v>
      </c>
    </row>
    <row r="234" spans="27:31">
      <c r="AA234" s="236" t="s">
        <v>1172</v>
      </c>
      <c r="AB234" s="237" t="s">
        <v>1171</v>
      </c>
    </row>
    <row r="235" spans="27:31">
      <c r="AA235" s="236" t="s">
        <v>1591</v>
      </c>
      <c r="AB235" s="237" t="s">
        <v>1592</v>
      </c>
    </row>
    <row r="236" spans="27:31">
      <c r="AA236" s="236" t="s">
        <v>556</v>
      </c>
      <c r="AB236" s="237" t="s">
        <v>557</v>
      </c>
    </row>
    <row r="237" spans="27:31">
      <c r="AA237" s="236" t="s">
        <v>450</v>
      </c>
      <c r="AB237" s="237" t="s">
        <v>302</v>
      </c>
    </row>
    <row r="238" spans="27:31">
      <c r="AA238" s="236" t="s">
        <v>449</v>
      </c>
      <c r="AB238" s="237" t="s">
        <v>27</v>
      </c>
    </row>
    <row r="239" spans="27:31">
      <c r="AA239" s="236" t="s">
        <v>558</v>
      </c>
      <c r="AB239" s="237" t="s">
        <v>559</v>
      </c>
    </row>
    <row r="240" spans="27:31">
      <c r="AA240" s="236" t="s">
        <v>1225</v>
      </c>
      <c r="AB240" s="237" t="s">
        <v>1226</v>
      </c>
    </row>
    <row r="241" spans="27:28">
      <c r="AA241" s="236" t="s">
        <v>1426</v>
      </c>
      <c r="AB241" s="237" t="s">
        <v>1427</v>
      </c>
    </row>
    <row r="242" spans="27:28">
      <c r="AA242" s="236" t="s">
        <v>1258</v>
      </c>
      <c r="AB242" s="237" t="s">
        <v>1261</v>
      </c>
    </row>
    <row r="243" spans="27:28">
      <c r="AA243" s="236" t="s">
        <v>1646</v>
      </c>
      <c r="AB243" s="237" t="s">
        <v>1647</v>
      </c>
    </row>
    <row r="244" spans="27:28">
      <c r="AA244" s="236" t="s">
        <v>1587</v>
      </c>
      <c r="AB244" s="237" t="s">
        <v>1588</v>
      </c>
    </row>
    <row r="245" spans="27:28">
      <c r="AA245" s="236" t="s">
        <v>1407</v>
      </c>
      <c r="AB245" s="237" t="s">
        <v>1408</v>
      </c>
    </row>
    <row r="246" spans="27:28">
      <c r="AA246" s="236" t="s">
        <v>1387</v>
      </c>
      <c r="AB246" s="237" t="s">
        <v>1388</v>
      </c>
    </row>
    <row r="247" spans="27:28">
      <c r="AA247" s="236" t="s">
        <v>1638</v>
      </c>
      <c r="AB247" s="237" t="s">
        <v>1639</v>
      </c>
    </row>
    <row r="248" spans="27:28">
      <c r="AA248" s="236" t="s">
        <v>560</v>
      </c>
      <c r="AB248" s="237" t="s">
        <v>379</v>
      </c>
    </row>
    <row r="249" spans="27:28">
      <c r="AA249" s="236" t="s">
        <v>1273</v>
      </c>
      <c r="AB249" s="237" t="s">
        <v>1274</v>
      </c>
    </row>
    <row r="250" spans="27:28">
      <c r="AA250" s="236" t="s">
        <v>1506</v>
      </c>
      <c r="AB250" s="237" t="s">
        <v>1507</v>
      </c>
    </row>
    <row r="251" spans="27:28">
      <c r="AA251" s="236" t="s">
        <v>564</v>
      </c>
      <c r="AB251" s="237" t="s">
        <v>380</v>
      </c>
    </row>
    <row r="252" spans="27:28">
      <c r="AA252" s="236" t="s">
        <v>561</v>
      </c>
      <c r="AB252" s="237" t="s">
        <v>588</v>
      </c>
    </row>
    <row r="253" spans="27:28">
      <c r="AA253" s="237" t="s">
        <v>1798</v>
      </c>
      <c r="AB253" s="237" t="s">
        <v>1799</v>
      </c>
    </row>
    <row r="254" spans="27:28">
      <c r="AA254" s="236" t="s">
        <v>1594</v>
      </c>
      <c r="AB254" s="237" t="s">
        <v>1595</v>
      </c>
    </row>
    <row r="255" spans="27:28">
      <c r="AA255" s="236" t="s">
        <v>463</v>
      </c>
      <c r="AB255" s="237" t="s">
        <v>298</v>
      </c>
    </row>
    <row r="256" spans="27:28">
      <c r="AA256" s="236" t="s">
        <v>1227</v>
      </c>
      <c r="AB256" s="237" t="s">
        <v>1228</v>
      </c>
    </row>
    <row r="257" spans="27:28">
      <c r="AA257" s="236" t="s">
        <v>562</v>
      </c>
      <c r="AB257" s="237" t="s">
        <v>563</v>
      </c>
    </row>
    <row r="258" spans="27:28">
      <c r="AA258" s="236" t="s">
        <v>1259</v>
      </c>
      <c r="AB258" s="237" t="s">
        <v>1260</v>
      </c>
    </row>
    <row r="259" spans="27:28">
      <c r="AA259" s="236" t="s">
        <v>562</v>
      </c>
      <c r="AB259" s="237" t="s">
        <v>563</v>
      </c>
    </row>
    <row r="260" spans="27:28">
      <c r="AA260" s="236" t="s">
        <v>1259</v>
      </c>
      <c r="AB260" s="237" t="s">
        <v>1260</v>
      </c>
    </row>
    <row r="261" spans="27:28">
      <c r="AA261" s="236" t="s">
        <v>1608</v>
      </c>
      <c r="AB261" s="237" t="s">
        <v>1609</v>
      </c>
    </row>
    <row r="262" spans="27:28">
      <c r="AA262" s="236" t="s">
        <v>1393</v>
      </c>
      <c r="AB262"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Mariam Bouaanani Failali</cp:lastModifiedBy>
  <cp:lastPrinted>2012-09-17T12:56:27Z</cp:lastPrinted>
  <dcterms:created xsi:type="dcterms:W3CDTF">2010-06-11T13:43:43Z</dcterms:created>
  <dcterms:modified xsi:type="dcterms:W3CDTF">2016-04-28T12:19:56Z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