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7" i="1"/>
</calcChain>
</file>

<file path=xl/sharedStrings.xml><?xml version="1.0" encoding="utf-8"?>
<sst xmlns="http://schemas.openxmlformats.org/spreadsheetml/2006/main" count="349" uniqueCount="194">
  <si>
    <t>MARKET_NAME</t>
  </si>
  <si>
    <t xml:space="preserve">European Power                  </t>
  </si>
  <si>
    <t>ENLMBS</t>
  </si>
  <si>
    <t xml:space="preserve">ENLMBL          </t>
  </si>
  <si>
    <t>ENLMOS</t>
  </si>
  <si>
    <t xml:space="preserve">ENLMOP          </t>
  </si>
  <si>
    <t>ENLMPS</t>
  </si>
  <si>
    <t xml:space="preserve">ENLMPL          </t>
  </si>
  <si>
    <t>EBEMBS</t>
  </si>
  <si>
    <t xml:space="preserve">EBEMBL          </t>
  </si>
  <si>
    <t>EBEMOS</t>
  </si>
  <si>
    <t xml:space="preserve">EBEMOP          </t>
  </si>
  <si>
    <t>EBEMPS</t>
  </si>
  <si>
    <t xml:space="preserve">EBEMPL          </t>
  </si>
  <si>
    <t xml:space="preserve">Electricity France              </t>
  </si>
  <si>
    <t>EFRFBS</t>
  </si>
  <si>
    <t xml:space="preserve">EFRFBL          </t>
  </si>
  <si>
    <t>EFRFPS</t>
  </si>
  <si>
    <t xml:space="preserve">EFRFPL          </t>
  </si>
  <si>
    <t>EFRMBS</t>
  </si>
  <si>
    <t xml:space="preserve">EFRMBL          </t>
  </si>
  <si>
    <t>EFRMOS</t>
  </si>
  <si>
    <t xml:space="preserve">EFRMOP          </t>
  </si>
  <si>
    <t>EFRMPS</t>
  </si>
  <si>
    <t xml:space="preserve">EFRMPL          </t>
  </si>
  <si>
    <t xml:space="preserve">Electricity Germany             </t>
  </si>
  <si>
    <t>EDEBS</t>
  </si>
  <si>
    <t xml:space="preserve">DEXBDE          </t>
  </si>
  <si>
    <t>EDEMBS</t>
  </si>
  <si>
    <t xml:space="preserve">EDEMBL          </t>
  </si>
  <si>
    <t>EDEMOS</t>
  </si>
  <si>
    <t xml:space="preserve">EDEMOP          </t>
  </si>
  <si>
    <t>EDEMPS</t>
  </si>
  <si>
    <t xml:space="preserve">EDEMPL          </t>
  </si>
  <si>
    <t>EDEPS</t>
  </si>
  <si>
    <t xml:space="preserve">DEXPDE          </t>
  </si>
  <si>
    <t>EITMBS</t>
  </si>
  <si>
    <t xml:space="preserve">EITMBL          </t>
  </si>
  <si>
    <t xml:space="preserve">Electricity Nordic EUR          </t>
  </si>
  <si>
    <t>ENOBS</t>
  </si>
  <si>
    <t xml:space="preserve">SYDE            </t>
  </si>
  <si>
    <t>EESMBS</t>
  </si>
  <si>
    <t xml:space="preserve">EESMBL          </t>
  </si>
  <si>
    <t xml:space="preserve">Electricity UK GBP              </t>
  </si>
  <si>
    <t>EUKBS</t>
  </si>
  <si>
    <t xml:space="preserve">EUKBASE         </t>
  </si>
  <si>
    <t xml:space="preserve">UK Power Market                 </t>
  </si>
  <si>
    <t>EUKMBS</t>
  </si>
  <si>
    <t xml:space="preserve">EUKMBL          </t>
  </si>
  <si>
    <t>EUKMOS</t>
  </si>
  <si>
    <t xml:space="preserve">EUKMOP          </t>
  </si>
  <si>
    <t>EUKMPS</t>
  </si>
  <si>
    <t xml:space="preserve">EUKMPL          </t>
  </si>
  <si>
    <t>Underlying designation</t>
  </si>
  <si>
    <t>Underlying description</t>
  </si>
  <si>
    <t>Old Risk Group</t>
  </si>
  <si>
    <t>New Risk Group (change to)</t>
  </si>
  <si>
    <t>DEWEBE</t>
  </si>
  <si>
    <t xml:space="preserve">GERMANY BASE FUTURE WEEK        </t>
  </si>
  <si>
    <t>GDY01E</t>
  </si>
  <si>
    <t xml:space="preserve">GERMAN FUTURE DAY EUR           </t>
  </si>
  <si>
    <t>GDY02E</t>
  </si>
  <si>
    <t>GDY03E</t>
  </si>
  <si>
    <t>GDY04E</t>
  </si>
  <si>
    <t>GDY05E</t>
  </si>
  <si>
    <t>GDY06E</t>
  </si>
  <si>
    <t>GDY07E</t>
  </si>
  <si>
    <t>DEWEPE</t>
  </si>
  <si>
    <t xml:space="preserve">GERMANY PEAK FUTURE WEEK        </t>
  </si>
  <si>
    <t xml:space="preserve">BEMBD </t>
  </si>
  <si>
    <t xml:space="preserve">Belgian Power Base Day          </t>
  </si>
  <si>
    <t xml:space="preserve">BEMBW </t>
  </si>
  <si>
    <t xml:space="preserve">Belgian Power Base Week         </t>
  </si>
  <si>
    <t>BEMBWD</t>
  </si>
  <si>
    <t xml:space="preserve">Belgian Power Base WorkDay      </t>
  </si>
  <si>
    <t>BEMBWE</t>
  </si>
  <si>
    <t xml:space="preserve">Belgian Power Base Weekend      </t>
  </si>
  <si>
    <t xml:space="preserve">BEMOD </t>
  </si>
  <si>
    <t xml:space="preserve">Belgian Power Offpeak Day       </t>
  </si>
  <si>
    <t xml:space="preserve">BEMOW </t>
  </si>
  <si>
    <t xml:space="preserve">Belgian Power Offpeak Week      </t>
  </si>
  <si>
    <t>BEMOWD</t>
  </si>
  <si>
    <t xml:space="preserve">Belgian Power Offpeak WorkDay   </t>
  </si>
  <si>
    <t xml:space="preserve">BEMPD </t>
  </si>
  <si>
    <t xml:space="preserve">Belgian Power Peak Day          </t>
  </si>
  <si>
    <t xml:space="preserve">BEMPW </t>
  </si>
  <si>
    <t xml:space="preserve">Belgian Power Peak Week         </t>
  </si>
  <si>
    <t xml:space="preserve">DEMBD </t>
  </si>
  <si>
    <t xml:space="preserve">German Power Base Day           </t>
  </si>
  <si>
    <t xml:space="preserve">DEMBW </t>
  </si>
  <si>
    <t xml:space="preserve">German Power Base Week          </t>
  </si>
  <si>
    <t>DEMBWD</t>
  </si>
  <si>
    <t xml:space="preserve">German Power Base WorkDay       </t>
  </si>
  <si>
    <t>DEMBWE</t>
  </si>
  <si>
    <t xml:space="preserve">German Power Base Weekend       </t>
  </si>
  <si>
    <t xml:space="preserve">DEMOD </t>
  </si>
  <si>
    <t xml:space="preserve">German Power Offpeak Day        </t>
  </si>
  <si>
    <t xml:space="preserve">DEMOW </t>
  </si>
  <si>
    <t xml:space="preserve">German Power Offpeak Week       </t>
  </si>
  <si>
    <t>DEMOWD</t>
  </si>
  <si>
    <t xml:space="preserve">German Power Offpeak WorkDay    </t>
  </si>
  <si>
    <t xml:space="preserve">DEMPD </t>
  </si>
  <si>
    <t xml:space="preserve">German Power Peak Day           </t>
  </si>
  <si>
    <t xml:space="preserve">DEMPW </t>
  </si>
  <si>
    <t xml:space="preserve">German Power Peak Week          </t>
  </si>
  <si>
    <t xml:space="preserve">ESMBD </t>
  </si>
  <si>
    <t xml:space="preserve">Spanish Power Base Day          </t>
  </si>
  <si>
    <t xml:space="preserve">ESMBW </t>
  </si>
  <si>
    <t xml:space="preserve">Spanish Power Base Week         </t>
  </si>
  <si>
    <t>ESMBWD</t>
  </si>
  <si>
    <t xml:space="preserve">Spanish Power Base WorkDay      </t>
  </si>
  <si>
    <t>ESMBWE</t>
  </si>
  <si>
    <t xml:space="preserve">Spanish Power Base Weekend      </t>
  </si>
  <si>
    <t>FRDYBE</t>
  </si>
  <si>
    <t xml:space="preserve">FRANCE BASE DAY                 </t>
  </si>
  <si>
    <t>FRWEBE</t>
  </si>
  <si>
    <t xml:space="preserve">FRANCE BASE WEEK                </t>
  </si>
  <si>
    <t>FRWEPE</t>
  </si>
  <si>
    <t xml:space="preserve">FRANCE PEAK WEEK                </t>
  </si>
  <si>
    <t xml:space="preserve">FRMBD </t>
  </si>
  <si>
    <t xml:space="preserve">French Power Base Day           </t>
  </si>
  <si>
    <t xml:space="preserve">FRMBW </t>
  </si>
  <si>
    <t xml:space="preserve">French Power Base Week          </t>
  </si>
  <si>
    <t>FRMBWD</t>
  </si>
  <si>
    <t xml:space="preserve">French Power Base WorkDay       </t>
  </si>
  <si>
    <t>FRMBWE</t>
  </si>
  <si>
    <t xml:space="preserve">French Power Base Weekend       </t>
  </si>
  <si>
    <t xml:space="preserve">FRMOD </t>
  </si>
  <si>
    <t xml:space="preserve">French Power Offpeak Day        </t>
  </si>
  <si>
    <t xml:space="preserve">FRMOW </t>
  </si>
  <si>
    <t xml:space="preserve">French Power Offpeak Week       </t>
  </si>
  <si>
    <t>FRMOWD</t>
  </si>
  <si>
    <t xml:space="preserve">French Power Offpeak WorkDay    </t>
  </si>
  <si>
    <t xml:space="preserve">FRMPD </t>
  </si>
  <si>
    <t xml:space="preserve">French Power Peak Day           </t>
  </si>
  <si>
    <t xml:space="preserve">FRMPW </t>
  </si>
  <si>
    <t xml:space="preserve">French Power Peak Week          </t>
  </si>
  <si>
    <t xml:space="preserve">ITMBD </t>
  </si>
  <si>
    <t xml:space="preserve">Italian Power Base Day          </t>
  </si>
  <si>
    <t xml:space="preserve">ITMBW </t>
  </si>
  <si>
    <t xml:space="preserve">Italian Power Base Week         </t>
  </si>
  <si>
    <t>ITMBWD</t>
  </si>
  <si>
    <t xml:space="preserve">Italian Power Base WorkDay      </t>
  </si>
  <si>
    <t>ITMBWE</t>
  </si>
  <si>
    <t xml:space="preserve">Italian Power Base Weekend      </t>
  </si>
  <si>
    <t xml:space="preserve">NLMBD </t>
  </si>
  <si>
    <t xml:space="preserve">Dutch Power Base Day            </t>
  </si>
  <si>
    <t xml:space="preserve">NLMBW </t>
  </si>
  <si>
    <t xml:space="preserve">Dutch Power Base Week           </t>
  </si>
  <si>
    <t>NLMBWD</t>
  </si>
  <si>
    <t xml:space="preserve">Dutch Power Base WorkDay        </t>
  </si>
  <si>
    <t>NLMBWE</t>
  </si>
  <si>
    <t xml:space="preserve">Dutch Power Base Weekend        </t>
  </si>
  <si>
    <t xml:space="preserve">NLMOD </t>
  </si>
  <si>
    <t xml:space="preserve">Dutch Power Offpeak Day         </t>
  </si>
  <si>
    <t xml:space="preserve">NLMOW </t>
  </si>
  <si>
    <t xml:space="preserve">Dutch Power Offpeak Week        </t>
  </si>
  <si>
    <t>NLMOWD</t>
  </si>
  <si>
    <t xml:space="preserve">Dutch Power Offpeak WorkDay     </t>
  </si>
  <si>
    <t xml:space="preserve">NLMPD </t>
  </si>
  <si>
    <t xml:space="preserve">Dutch Power Peak Day            </t>
  </si>
  <si>
    <t xml:space="preserve">NLMPW </t>
  </si>
  <si>
    <t xml:space="preserve">Dutch Power Peak Week           </t>
  </si>
  <si>
    <t>EUKBWG</t>
  </si>
  <si>
    <t xml:space="preserve">ELECTR BASE FUT WEEK GBP        </t>
  </si>
  <si>
    <t xml:space="preserve">UKMBD </t>
  </si>
  <si>
    <t xml:space="preserve">UK Power Base Day               </t>
  </si>
  <si>
    <t xml:space="preserve">UKMBW </t>
  </si>
  <si>
    <t xml:space="preserve">UK Power Base Week              </t>
  </si>
  <si>
    <t>UKMBWD</t>
  </si>
  <si>
    <t xml:space="preserve">UK Power Base WorkDay           </t>
  </si>
  <si>
    <t>UKMBWE</t>
  </si>
  <si>
    <t xml:space="preserve">UK Power Base Weekend           </t>
  </si>
  <si>
    <t xml:space="preserve">UKMOD </t>
  </si>
  <si>
    <t xml:space="preserve">UK Power Offpeak Day            </t>
  </si>
  <si>
    <t xml:space="preserve">UKMOW </t>
  </si>
  <si>
    <t xml:space="preserve">UK Power Offpeak Week           </t>
  </si>
  <si>
    <t>UKMOWD</t>
  </si>
  <si>
    <t xml:space="preserve">UK Power Offpeak WorkDay        </t>
  </si>
  <si>
    <t xml:space="preserve">UKMPD </t>
  </si>
  <si>
    <t xml:space="preserve">UK Power Peak Day               </t>
  </si>
  <si>
    <t xml:space="preserve">UKMPW </t>
  </si>
  <si>
    <t xml:space="preserve">UK Power Peak Week              </t>
  </si>
  <si>
    <t xml:space="preserve">DY01E </t>
  </si>
  <si>
    <t xml:space="preserve">FUTURE DAY EUR                  </t>
  </si>
  <si>
    <t xml:space="preserve">DY02E </t>
  </si>
  <si>
    <t xml:space="preserve">DY03E </t>
  </si>
  <si>
    <t xml:space="preserve">DY04E </t>
  </si>
  <si>
    <t xml:space="preserve">DY05E </t>
  </si>
  <si>
    <t xml:space="preserve">DY06E </t>
  </si>
  <si>
    <t xml:space="preserve">DY07E </t>
  </si>
  <si>
    <t xml:space="preserve">FUWE  </t>
  </si>
  <si>
    <t xml:space="preserve">FUTURE WEEK EUR                 </t>
  </si>
  <si>
    <t>Risk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</si>
</sst>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80"/>
  <sheetViews>
    <sheetView tabSelected="1" workbookViewId="0">
      <selection activeCell="O9" sqref="O9"/>
    </sheetView>
  </sheetViews>
  <sheetFormatPr defaultRowHeight="15" x14ac:dyDescent="0.25"/>
  <cols>
    <col min="2" max="2" width="24.5703125" bestFit="1" customWidth="1"/>
    <col min="3" max="3" width="22.140625" bestFit="1" customWidth="1"/>
    <col min="4" max="4" width="32.5703125" bestFit="1" customWidth="1"/>
    <col min="5" max="5" width="30" bestFit="1" customWidth="1"/>
    <col min="6" max="6" width="26.140625" bestFit="1" customWidth="1"/>
    <col min="12" max="12" width="13.7109375" customWidth="1"/>
    <col min="13" max="13" width="13.140625" bestFit="1" customWidth="1"/>
    <col min="17" max="17" width="24.5703125" bestFit="1" customWidth="1"/>
    <col min="18" max="18" width="13.140625" bestFit="1" customWidth="1"/>
  </cols>
  <sheetData>
    <row r="6" spans="2:18" x14ac:dyDescent="0.25">
      <c r="B6" s="6" t="s">
        <v>0</v>
      </c>
      <c r="C6" s="3" t="s">
        <v>53</v>
      </c>
      <c r="D6" s="3" t="s">
        <v>54</v>
      </c>
      <c r="E6" s="3" t="s">
        <v>55</v>
      </c>
      <c r="F6" s="4" t="s">
        <v>56</v>
      </c>
      <c r="Q6" s="6" t="s">
        <v>0</v>
      </c>
      <c r="R6" s="6" t="s">
        <v>193</v>
      </c>
    </row>
    <row r="7" spans="2:18" x14ac:dyDescent="0.25">
      <c r="B7" s="5" t="str">
        <f>INDEX($Q$7:$Q$29,MATCH(E7,$R$7:$R$29,0))</f>
        <v xml:space="preserve">Electricity Germany             </v>
      </c>
      <c r="C7" s="1" t="s">
        <v>57</v>
      </c>
      <c r="D7" s="1" t="s">
        <v>58</v>
      </c>
      <c r="E7" s="1" t="s">
        <v>27</v>
      </c>
      <c r="F7" s="2" t="s">
        <v>26</v>
      </c>
      <c r="Q7" s="5" t="s">
        <v>1</v>
      </c>
      <c r="R7" s="5" t="s">
        <v>3</v>
      </c>
    </row>
    <row r="8" spans="2:18" x14ac:dyDescent="0.25">
      <c r="B8" s="5" t="str">
        <f>INDEX($Q$7:$Q$29,MATCH(E8,$R$7:$R$29,0))</f>
        <v xml:space="preserve">Electricity Germany             </v>
      </c>
      <c r="C8" s="1" t="s">
        <v>59</v>
      </c>
      <c r="D8" s="1" t="s">
        <v>60</v>
      </c>
      <c r="E8" s="1" t="s">
        <v>27</v>
      </c>
      <c r="F8" s="2" t="s">
        <v>26</v>
      </c>
      <c r="Q8" s="5" t="s">
        <v>1</v>
      </c>
      <c r="R8" s="5" t="s">
        <v>5</v>
      </c>
    </row>
    <row r="9" spans="2:18" x14ac:dyDescent="0.25">
      <c r="B9" s="5" t="str">
        <f>INDEX($Q$7:$Q$29,MATCH(E9,$R$7:$R$29,0))</f>
        <v xml:space="preserve">Electricity Germany             </v>
      </c>
      <c r="C9" s="1" t="s">
        <v>61</v>
      </c>
      <c r="D9" s="1" t="s">
        <v>60</v>
      </c>
      <c r="E9" s="1" t="s">
        <v>27</v>
      </c>
      <c r="F9" s="2" t="s">
        <v>26</v>
      </c>
      <c r="Q9" s="5" t="s">
        <v>1</v>
      </c>
      <c r="R9" s="5" t="s">
        <v>7</v>
      </c>
    </row>
    <row r="10" spans="2:18" x14ac:dyDescent="0.25">
      <c r="B10" s="5" t="str">
        <f>INDEX($Q$7:$Q$29,MATCH(E10,$R$7:$R$29,0))</f>
        <v xml:space="preserve">Electricity Germany             </v>
      </c>
      <c r="C10" s="1" t="s">
        <v>62</v>
      </c>
      <c r="D10" s="1" t="s">
        <v>60</v>
      </c>
      <c r="E10" s="1" t="s">
        <v>27</v>
      </c>
      <c r="F10" s="2" t="s">
        <v>26</v>
      </c>
      <c r="Q10" s="5" t="s">
        <v>1</v>
      </c>
      <c r="R10" s="5" t="s">
        <v>9</v>
      </c>
    </row>
    <row r="11" spans="2:18" x14ac:dyDescent="0.25">
      <c r="B11" s="5" t="str">
        <f>INDEX($Q$7:$Q$29,MATCH(E11,$R$7:$R$29,0))</f>
        <v xml:space="preserve">Electricity Germany             </v>
      </c>
      <c r="C11" s="1" t="s">
        <v>63</v>
      </c>
      <c r="D11" s="1" t="s">
        <v>60</v>
      </c>
      <c r="E11" s="1" t="s">
        <v>27</v>
      </c>
      <c r="F11" s="2" t="s">
        <v>26</v>
      </c>
      <c r="Q11" s="5" t="s">
        <v>1</v>
      </c>
      <c r="R11" s="5" t="s">
        <v>11</v>
      </c>
    </row>
    <row r="12" spans="2:18" x14ac:dyDescent="0.25">
      <c r="B12" s="5" t="str">
        <f>INDEX($Q$7:$Q$29,MATCH(E12,$R$7:$R$29,0))</f>
        <v xml:space="preserve">Electricity Germany             </v>
      </c>
      <c r="C12" s="1" t="s">
        <v>64</v>
      </c>
      <c r="D12" s="1" t="s">
        <v>60</v>
      </c>
      <c r="E12" s="1" t="s">
        <v>27</v>
      </c>
      <c r="F12" s="2" t="s">
        <v>26</v>
      </c>
      <c r="Q12" s="5" t="s">
        <v>1</v>
      </c>
      <c r="R12" s="5" t="s">
        <v>13</v>
      </c>
    </row>
    <row r="13" spans="2:18" x14ac:dyDescent="0.25">
      <c r="B13" s="5" t="str">
        <f>INDEX($Q$7:$Q$29,MATCH(E13,$R$7:$R$29,0))</f>
        <v xml:space="preserve">Electricity Germany             </v>
      </c>
      <c r="C13" s="1" t="s">
        <v>65</v>
      </c>
      <c r="D13" s="1" t="s">
        <v>60</v>
      </c>
      <c r="E13" s="1" t="s">
        <v>27</v>
      </c>
      <c r="F13" s="2" t="s">
        <v>26</v>
      </c>
      <c r="Q13" s="5" t="s">
        <v>14</v>
      </c>
      <c r="R13" s="5" t="s">
        <v>16</v>
      </c>
    </row>
    <row r="14" spans="2:18" x14ac:dyDescent="0.25">
      <c r="B14" s="5" t="str">
        <f>INDEX($Q$7:$Q$29,MATCH(E14,$R$7:$R$29,0))</f>
        <v xml:space="preserve">Electricity Germany             </v>
      </c>
      <c r="C14" s="1" t="s">
        <v>66</v>
      </c>
      <c r="D14" s="1" t="s">
        <v>60</v>
      </c>
      <c r="E14" s="1" t="s">
        <v>27</v>
      </c>
      <c r="F14" s="2" t="s">
        <v>26</v>
      </c>
      <c r="Q14" s="5" t="s">
        <v>14</v>
      </c>
      <c r="R14" s="5" t="s">
        <v>18</v>
      </c>
    </row>
    <row r="15" spans="2:18" x14ac:dyDescent="0.25">
      <c r="B15" s="5" t="str">
        <f>INDEX($Q$7:$Q$29,MATCH(E15,$R$7:$R$29,0))</f>
        <v xml:space="preserve">Electricity Germany             </v>
      </c>
      <c r="C15" s="1" t="s">
        <v>67</v>
      </c>
      <c r="D15" s="1" t="s">
        <v>68</v>
      </c>
      <c r="E15" s="1" t="s">
        <v>35</v>
      </c>
      <c r="F15" s="2" t="s">
        <v>34</v>
      </c>
      <c r="Q15" s="5" t="s">
        <v>1</v>
      </c>
      <c r="R15" s="5" t="s">
        <v>20</v>
      </c>
    </row>
    <row r="16" spans="2:18" x14ac:dyDescent="0.25">
      <c r="B16" s="5" t="str">
        <f>INDEX($Q$7:$Q$29,MATCH(E16,$R$7:$R$29,0))</f>
        <v xml:space="preserve">European Power                  </v>
      </c>
      <c r="C16" s="1" t="s">
        <v>69</v>
      </c>
      <c r="D16" s="1" t="s">
        <v>70</v>
      </c>
      <c r="E16" s="1" t="s">
        <v>9</v>
      </c>
      <c r="F16" s="2" t="s">
        <v>8</v>
      </c>
      <c r="Q16" s="5" t="s">
        <v>1</v>
      </c>
      <c r="R16" s="5" t="s">
        <v>22</v>
      </c>
    </row>
    <row r="17" spans="2:18" x14ac:dyDescent="0.25">
      <c r="B17" s="5" t="str">
        <f>INDEX($Q$7:$Q$29,MATCH(E17,$R$7:$R$29,0))</f>
        <v xml:space="preserve">European Power                  </v>
      </c>
      <c r="C17" s="1" t="s">
        <v>71</v>
      </c>
      <c r="D17" s="1" t="s">
        <v>72</v>
      </c>
      <c r="E17" s="1" t="s">
        <v>9</v>
      </c>
      <c r="F17" s="2" t="s">
        <v>8</v>
      </c>
      <c r="Q17" s="5" t="s">
        <v>1</v>
      </c>
      <c r="R17" s="5" t="s">
        <v>24</v>
      </c>
    </row>
    <row r="18" spans="2:18" x14ac:dyDescent="0.25">
      <c r="B18" s="5" t="str">
        <f>INDEX($Q$7:$Q$29,MATCH(E18,$R$7:$R$29,0))</f>
        <v xml:space="preserve">European Power                  </v>
      </c>
      <c r="C18" s="1" t="s">
        <v>73</v>
      </c>
      <c r="D18" s="1" t="s">
        <v>74</v>
      </c>
      <c r="E18" s="1" t="s">
        <v>9</v>
      </c>
      <c r="F18" s="2" t="s">
        <v>8</v>
      </c>
      <c r="Q18" s="5" t="s">
        <v>25</v>
      </c>
      <c r="R18" s="5" t="s">
        <v>27</v>
      </c>
    </row>
    <row r="19" spans="2:18" x14ac:dyDescent="0.25">
      <c r="B19" s="5" t="str">
        <f>INDEX($Q$7:$Q$29,MATCH(E19,$R$7:$R$29,0))</f>
        <v xml:space="preserve">European Power                  </v>
      </c>
      <c r="C19" s="1" t="s">
        <v>75</v>
      </c>
      <c r="D19" s="1" t="s">
        <v>76</v>
      </c>
      <c r="E19" s="1" t="s">
        <v>9</v>
      </c>
      <c r="F19" s="2" t="s">
        <v>8</v>
      </c>
      <c r="Q19" s="5" t="s">
        <v>1</v>
      </c>
      <c r="R19" s="5" t="s">
        <v>29</v>
      </c>
    </row>
    <row r="20" spans="2:18" x14ac:dyDescent="0.25">
      <c r="B20" s="5" t="str">
        <f>INDEX($Q$7:$Q$29,MATCH(E20,$R$7:$R$29,0))</f>
        <v xml:space="preserve">European Power                  </v>
      </c>
      <c r="C20" s="1" t="s">
        <v>77</v>
      </c>
      <c r="D20" s="1" t="s">
        <v>78</v>
      </c>
      <c r="E20" s="1" t="s">
        <v>11</v>
      </c>
      <c r="F20" s="2" t="s">
        <v>10</v>
      </c>
      <c r="Q20" s="5" t="s">
        <v>1</v>
      </c>
      <c r="R20" s="5" t="s">
        <v>31</v>
      </c>
    </row>
    <row r="21" spans="2:18" x14ac:dyDescent="0.25">
      <c r="B21" s="5" t="str">
        <f>INDEX($Q$7:$Q$29,MATCH(E21,$R$7:$R$29,0))</f>
        <v xml:space="preserve">European Power                  </v>
      </c>
      <c r="C21" s="1" t="s">
        <v>79</v>
      </c>
      <c r="D21" s="1" t="s">
        <v>80</v>
      </c>
      <c r="E21" s="1" t="s">
        <v>11</v>
      </c>
      <c r="F21" s="2" t="s">
        <v>10</v>
      </c>
      <c r="Q21" s="5" t="s">
        <v>1</v>
      </c>
      <c r="R21" s="5" t="s">
        <v>33</v>
      </c>
    </row>
    <row r="22" spans="2:18" x14ac:dyDescent="0.25">
      <c r="B22" s="5" t="str">
        <f>INDEX($Q$7:$Q$29,MATCH(E22,$R$7:$R$29,0))</f>
        <v xml:space="preserve">European Power                  </v>
      </c>
      <c r="C22" s="1" t="s">
        <v>81</v>
      </c>
      <c r="D22" s="1" t="s">
        <v>82</v>
      </c>
      <c r="E22" s="1" t="s">
        <v>11</v>
      </c>
      <c r="F22" s="2" t="s">
        <v>10</v>
      </c>
      <c r="Q22" s="5" t="s">
        <v>25</v>
      </c>
      <c r="R22" s="5" t="s">
        <v>35</v>
      </c>
    </row>
    <row r="23" spans="2:18" x14ac:dyDescent="0.25">
      <c r="B23" s="5" t="str">
        <f>INDEX($Q$7:$Q$29,MATCH(E23,$R$7:$R$29,0))</f>
        <v xml:space="preserve">European Power                  </v>
      </c>
      <c r="C23" s="1" t="s">
        <v>83</v>
      </c>
      <c r="D23" s="1" t="s">
        <v>84</v>
      </c>
      <c r="E23" s="1" t="s">
        <v>13</v>
      </c>
      <c r="F23" s="2" t="s">
        <v>12</v>
      </c>
      <c r="Q23" s="5" t="s">
        <v>1</v>
      </c>
      <c r="R23" s="5" t="s">
        <v>37</v>
      </c>
    </row>
    <row r="24" spans="2:18" x14ac:dyDescent="0.25">
      <c r="B24" s="5" t="str">
        <f>INDEX($Q$7:$Q$29,MATCH(E24,$R$7:$R$29,0))</f>
        <v xml:space="preserve">European Power                  </v>
      </c>
      <c r="C24" s="1" t="s">
        <v>85</v>
      </c>
      <c r="D24" s="1" t="s">
        <v>86</v>
      </c>
      <c r="E24" s="1" t="s">
        <v>13</v>
      </c>
      <c r="F24" s="2" t="s">
        <v>12</v>
      </c>
      <c r="Q24" s="5" t="s">
        <v>38</v>
      </c>
      <c r="R24" s="5" t="s">
        <v>40</v>
      </c>
    </row>
    <row r="25" spans="2:18" x14ac:dyDescent="0.25">
      <c r="B25" s="5" t="str">
        <f>INDEX($Q$7:$Q$29,MATCH(E25,$R$7:$R$29,0))</f>
        <v xml:space="preserve">European Power                  </v>
      </c>
      <c r="C25" s="1" t="s">
        <v>87</v>
      </c>
      <c r="D25" s="1" t="s">
        <v>88</v>
      </c>
      <c r="E25" s="1" t="s">
        <v>29</v>
      </c>
      <c r="F25" s="2" t="s">
        <v>28</v>
      </c>
      <c r="Q25" s="5" t="s">
        <v>1</v>
      </c>
      <c r="R25" s="5" t="s">
        <v>42</v>
      </c>
    </row>
    <row r="26" spans="2:18" x14ac:dyDescent="0.25">
      <c r="B26" s="5" t="str">
        <f>INDEX($Q$7:$Q$29,MATCH(E26,$R$7:$R$29,0))</f>
        <v xml:space="preserve">European Power                  </v>
      </c>
      <c r="C26" s="1" t="s">
        <v>89</v>
      </c>
      <c r="D26" s="1" t="s">
        <v>90</v>
      </c>
      <c r="E26" s="1" t="s">
        <v>29</v>
      </c>
      <c r="F26" s="2" t="s">
        <v>28</v>
      </c>
      <c r="Q26" s="5" t="s">
        <v>43</v>
      </c>
      <c r="R26" s="5" t="s">
        <v>45</v>
      </c>
    </row>
    <row r="27" spans="2:18" x14ac:dyDescent="0.25">
      <c r="B27" s="5" t="str">
        <f>INDEX($Q$7:$Q$29,MATCH(E27,$R$7:$R$29,0))</f>
        <v xml:space="preserve">European Power                  </v>
      </c>
      <c r="C27" s="1" t="s">
        <v>91</v>
      </c>
      <c r="D27" s="1" t="s">
        <v>92</v>
      </c>
      <c r="E27" s="1" t="s">
        <v>29</v>
      </c>
      <c r="F27" s="2" t="s">
        <v>28</v>
      </c>
      <c r="Q27" s="5" t="s">
        <v>46</v>
      </c>
      <c r="R27" s="5" t="s">
        <v>48</v>
      </c>
    </row>
    <row r="28" spans="2:18" x14ac:dyDescent="0.25">
      <c r="B28" s="5" t="str">
        <f>INDEX($Q$7:$Q$29,MATCH(E28,$R$7:$R$29,0))</f>
        <v xml:space="preserve">European Power                  </v>
      </c>
      <c r="C28" s="1" t="s">
        <v>93</v>
      </c>
      <c r="D28" s="1" t="s">
        <v>94</v>
      </c>
      <c r="E28" s="1" t="s">
        <v>29</v>
      </c>
      <c r="F28" s="2" t="s">
        <v>28</v>
      </c>
      <c r="Q28" s="5" t="s">
        <v>46</v>
      </c>
      <c r="R28" s="5" t="s">
        <v>50</v>
      </c>
    </row>
    <row r="29" spans="2:18" x14ac:dyDescent="0.25">
      <c r="B29" s="5" t="str">
        <f>INDEX($Q$7:$Q$29,MATCH(E29,$R$7:$R$29,0))</f>
        <v xml:space="preserve">European Power                  </v>
      </c>
      <c r="C29" s="1" t="s">
        <v>95</v>
      </c>
      <c r="D29" s="1" t="s">
        <v>96</v>
      </c>
      <c r="E29" s="1" t="s">
        <v>31</v>
      </c>
      <c r="F29" s="2" t="s">
        <v>30</v>
      </c>
      <c r="Q29" s="5" t="s">
        <v>46</v>
      </c>
      <c r="R29" s="5" t="s">
        <v>52</v>
      </c>
    </row>
    <row r="30" spans="2:18" x14ac:dyDescent="0.25">
      <c r="B30" s="5" t="str">
        <f>INDEX($Q$7:$Q$29,MATCH(E30,$R$7:$R$29,0))</f>
        <v xml:space="preserve">European Power                  </v>
      </c>
      <c r="C30" s="1" t="s">
        <v>97</v>
      </c>
      <c r="D30" s="1" t="s">
        <v>98</v>
      </c>
      <c r="E30" s="1" t="s">
        <v>31</v>
      </c>
      <c r="F30" s="2" t="s">
        <v>30</v>
      </c>
    </row>
    <row r="31" spans="2:18" x14ac:dyDescent="0.25">
      <c r="B31" s="5" t="str">
        <f>INDEX($Q$7:$Q$29,MATCH(E31,$R$7:$R$29,0))</f>
        <v xml:space="preserve">European Power                  </v>
      </c>
      <c r="C31" s="1" t="s">
        <v>99</v>
      </c>
      <c r="D31" s="1" t="s">
        <v>100</v>
      </c>
      <c r="E31" s="1" t="s">
        <v>31</v>
      </c>
      <c r="F31" s="2" t="s">
        <v>30</v>
      </c>
    </row>
    <row r="32" spans="2:18" x14ac:dyDescent="0.25">
      <c r="B32" s="5" t="str">
        <f>INDEX($Q$7:$Q$29,MATCH(E32,$R$7:$R$29,0))</f>
        <v xml:space="preserve">European Power                  </v>
      </c>
      <c r="C32" s="1" t="s">
        <v>101</v>
      </c>
      <c r="D32" s="1" t="s">
        <v>102</v>
      </c>
      <c r="E32" s="1" t="s">
        <v>33</v>
      </c>
      <c r="F32" s="2" t="s">
        <v>32</v>
      </c>
    </row>
    <row r="33" spans="2:6" x14ac:dyDescent="0.25">
      <c r="B33" s="5" t="str">
        <f>INDEX($Q$7:$Q$29,MATCH(E33,$R$7:$R$29,0))</f>
        <v xml:space="preserve">European Power                  </v>
      </c>
      <c r="C33" s="1" t="s">
        <v>103</v>
      </c>
      <c r="D33" s="1" t="s">
        <v>104</v>
      </c>
      <c r="E33" s="1" t="s">
        <v>33</v>
      </c>
      <c r="F33" s="2" t="s">
        <v>32</v>
      </c>
    </row>
    <row r="34" spans="2:6" x14ac:dyDescent="0.25">
      <c r="B34" s="5" t="str">
        <f>INDEX($Q$7:$Q$29,MATCH(E34,$R$7:$R$29,0))</f>
        <v xml:space="preserve">European Power                  </v>
      </c>
      <c r="C34" s="1" t="s">
        <v>105</v>
      </c>
      <c r="D34" s="1" t="s">
        <v>106</v>
      </c>
      <c r="E34" s="1" t="s">
        <v>42</v>
      </c>
      <c r="F34" s="2" t="s">
        <v>41</v>
      </c>
    </row>
    <row r="35" spans="2:6" x14ac:dyDescent="0.25">
      <c r="B35" s="5" t="str">
        <f>INDEX($Q$7:$Q$29,MATCH(E35,$R$7:$R$29,0))</f>
        <v xml:space="preserve">European Power                  </v>
      </c>
      <c r="C35" s="1" t="s">
        <v>107</v>
      </c>
      <c r="D35" s="1" t="s">
        <v>108</v>
      </c>
      <c r="E35" s="1" t="s">
        <v>42</v>
      </c>
      <c r="F35" s="2" t="s">
        <v>41</v>
      </c>
    </row>
    <row r="36" spans="2:6" x14ac:dyDescent="0.25">
      <c r="B36" s="5" t="str">
        <f>INDEX($Q$7:$Q$29,MATCH(E36,$R$7:$R$29,0))</f>
        <v xml:space="preserve">European Power                  </v>
      </c>
      <c r="C36" s="1" t="s">
        <v>109</v>
      </c>
      <c r="D36" s="1" t="s">
        <v>110</v>
      </c>
      <c r="E36" s="1" t="s">
        <v>42</v>
      </c>
      <c r="F36" s="2" t="s">
        <v>41</v>
      </c>
    </row>
    <row r="37" spans="2:6" x14ac:dyDescent="0.25">
      <c r="B37" s="5" t="str">
        <f>INDEX($Q$7:$Q$29,MATCH(E37,$R$7:$R$29,0))</f>
        <v xml:space="preserve">European Power                  </v>
      </c>
      <c r="C37" s="1" t="s">
        <v>111</v>
      </c>
      <c r="D37" s="1" t="s">
        <v>112</v>
      </c>
      <c r="E37" s="1" t="s">
        <v>42</v>
      </c>
      <c r="F37" s="2" t="s">
        <v>41</v>
      </c>
    </row>
    <row r="38" spans="2:6" x14ac:dyDescent="0.25">
      <c r="B38" s="5" t="str">
        <f>INDEX($Q$7:$Q$29,MATCH(E38,$R$7:$R$29,0))</f>
        <v xml:space="preserve">Electricity France              </v>
      </c>
      <c r="C38" s="1" t="s">
        <v>113</v>
      </c>
      <c r="D38" s="1" t="s">
        <v>114</v>
      </c>
      <c r="E38" s="1" t="s">
        <v>16</v>
      </c>
      <c r="F38" s="2" t="s">
        <v>15</v>
      </c>
    </row>
    <row r="39" spans="2:6" x14ac:dyDescent="0.25">
      <c r="B39" s="5" t="str">
        <f>INDEX($Q$7:$Q$29,MATCH(E39,$R$7:$R$29,0))</f>
        <v xml:space="preserve">Electricity France              </v>
      </c>
      <c r="C39" s="1" t="s">
        <v>115</v>
      </c>
      <c r="D39" s="1" t="s">
        <v>116</v>
      </c>
      <c r="E39" s="1" t="s">
        <v>16</v>
      </c>
      <c r="F39" s="2" t="s">
        <v>15</v>
      </c>
    </row>
    <row r="40" spans="2:6" x14ac:dyDescent="0.25">
      <c r="B40" s="5" t="str">
        <f>INDEX($Q$7:$Q$29,MATCH(E40,$R$7:$R$29,0))</f>
        <v xml:space="preserve">Electricity France              </v>
      </c>
      <c r="C40" s="1" t="s">
        <v>117</v>
      </c>
      <c r="D40" s="1" t="s">
        <v>118</v>
      </c>
      <c r="E40" s="1" t="s">
        <v>18</v>
      </c>
      <c r="F40" s="2" t="s">
        <v>17</v>
      </c>
    </row>
    <row r="41" spans="2:6" x14ac:dyDescent="0.25">
      <c r="B41" s="5" t="str">
        <f>INDEX($Q$7:$Q$29,MATCH(E41,$R$7:$R$29,0))</f>
        <v xml:space="preserve">European Power                  </v>
      </c>
      <c r="C41" s="1" t="s">
        <v>119</v>
      </c>
      <c r="D41" s="1" t="s">
        <v>120</v>
      </c>
      <c r="E41" s="1" t="s">
        <v>20</v>
      </c>
      <c r="F41" s="2" t="s">
        <v>19</v>
      </c>
    </row>
    <row r="42" spans="2:6" x14ac:dyDescent="0.25">
      <c r="B42" s="5" t="str">
        <f>INDEX($Q$7:$Q$29,MATCH(E42,$R$7:$R$29,0))</f>
        <v xml:space="preserve">European Power                  </v>
      </c>
      <c r="C42" s="1" t="s">
        <v>121</v>
      </c>
      <c r="D42" s="1" t="s">
        <v>122</v>
      </c>
      <c r="E42" s="1" t="s">
        <v>20</v>
      </c>
      <c r="F42" s="2" t="s">
        <v>19</v>
      </c>
    </row>
    <row r="43" spans="2:6" x14ac:dyDescent="0.25">
      <c r="B43" s="5" t="str">
        <f>INDEX($Q$7:$Q$29,MATCH(E43,$R$7:$R$29,0))</f>
        <v xml:space="preserve">European Power                  </v>
      </c>
      <c r="C43" s="1" t="s">
        <v>123</v>
      </c>
      <c r="D43" s="1" t="s">
        <v>124</v>
      </c>
      <c r="E43" s="1" t="s">
        <v>20</v>
      </c>
      <c r="F43" s="2" t="s">
        <v>19</v>
      </c>
    </row>
    <row r="44" spans="2:6" x14ac:dyDescent="0.25">
      <c r="B44" s="5" t="str">
        <f>INDEX($Q$7:$Q$29,MATCH(E44,$R$7:$R$29,0))</f>
        <v xml:space="preserve">European Power                  </v>
      </c>
      <c r="C44" s="1" t="s">
        <v>125</v>
      </c>
      <c r="D44" s="1" t="s">
        <v>126</v>
      </c>
      <c r="E44" s="1" t="s">
        <v>20</v>
      </c>
      <c r="F44" s="2" t="s">
        <v>19</v>
      </c>
    </row>
    <row r="45" spans="2:6" x14ac:dyDescent="0.25">
      <c r="B45" s="5" t="str">
        <f>INDEX($Q$7:$Q$29,MATCH(E45,$R$7:$R$29,0))</f>
        <v xml:space="preserve">European Power                  </v>
      </c>
      <c r="C45" s="1" t="s">
        <v>127</v>
      </c>
      <c r="D45" s="1" t="s">
        <v>128</v>
      </c>
      <c r="E45" s="1" t="s">
        <v>22</v>
      </c>
      <c r="F45" s="2" t="s">
        <v>21</v>
      </c>
    </row>
    <row r="46" spans="2:6" x14ac:dyDescent="0.25">
      <c r="B46" s="5" t="str">
        <f>INDEX($Q$7:$Q$29,MATCH(E46,$R$7:$R$29,0))</f>
        <v xml:space="preserve">European Power                  </v>
      </c>
      <c r="C46" s="1" t="s">
        <v>129</v>
      </c>
      <c r="D46" s="1" t="s">
        <v>130</v>
      </c>
      <c r="E46" s="1" t="s">
        <v>22</v>
      </c>
      <c r="F46" s="2" t="s">
        <v>21</v>
      </c>
    </row>
    <row r="47" spans="2:6" x14ac:dyDescent="0.25">
      <c r="B47" s="5" t="str">
        <f>INDEX($Q$7:$Q$29,MATCH(E47,$R$7:$R$29,0))</f>
        <v xml:space="preserve">European Power                  </v>
      </c>
      <c r="C47" s="1" t="s">
        <v>131</v>
      </c>
      <c r="D47" s="1" t="s">
        <v>132</v>
      </c>
      <c r="E47" s="1" t="s">
        <v>22</v>
      </c>
      <c r="F47" s="2" t="s">
        <v>21</v>
      </c>
    </row>
    <row r="48" spans="2:6" x14ac:dyDescent="0.25">
      <c r="B48" s="5" t="str">
        <f>INDEX($Q$7:$Q$29,MATCH(E48,$R$7:$R$29,0))</f>
        <v xml:space="preserve">European Power                  </v>
      </c>
      <c r="C48" s="1" t="s">
        <v>133</v>
      </c>
      <c r="D48" s="1" t="s">
        <v>134</v>
      </c>
      <c r="E48" s="1" t="s">
        <v>24</v>
      </c>
      <c r="F48" s="2" t="s">
        <v>23</v>
      </c>
    </row>
    <row r="49" spans="2:6" x14ac:dyDescent="0.25">
      <c r="B49" s="5" t="str">
        <f>INDEX($Q$7:$Q$29,MATCH(E49,$R$7:$R$29,0))</f>
        <v xml:space="preserve">European Power                  </v>
      </c>
      <c r="C49" s="1" t="s">
        <v>135</v>
      </c>
      <c r="D49" s="1" t="s">
        <v>136</v>
      </c>
      <c r="E49" s="1" t="s">
        <v>24</v>
      </c>
      <c r="F49" s="2" t="s">
        <v>23</v>
      </c>
    </row>
    <row r="50" spans="2:6" x14ac:dyDescent="0.25">
      <c r="B50" s="5" t="str">
        <f>INDEX($Q$7:$Q$29,MATCH(E50,$R$7:$R$29,0))</f>
        <v xml:space="preserve">European Power                  </v>
      </c>
      <c r="C50" s="1" t="s">
        <v>137</v>
      </c>
      <c r="D50" s="1" t="s">
        <v>138</v>
      </c>
      <c r="E50" s="1" t="s">
        <v>37</v>
      </c>
      <c r="F50" s="2" t="s">
        <v>36</v>
      </c>
    </row>
    <row r="51" spans="2:6" x14ac:dyDescent="0.25">
      <c r="B51" s="5" t="str">
        <f>INDEX($Q$7:$Q$29,MATCH(E51,$R$7:$R$29,0))</f>
        <v xml:space="preserve">European Power                  </v>
      </c>
      <c r="C51" s="1" t="s">
        <v>139</v>
      </c>
      <c r="D51" s="1" t="s">
        <v>140</v>
      </c>
      <c r="E51" s="1" t="s">
        <v>37</v>
      </c>
      <c r="F51" s="2" t="s">
        <v>36</v>
      </c>
    </row>
    <row r="52" spans="2:6" x14ac:dyDescent="0.25">
      <c r="B52" s="5" t="str">
        <f>INDEX($Q$7:$Q$29,MATCH(E52,$R$7:$R$29,0))</f>
        <v xml:space="preserve">European Power                  </v>
      </c>
      <c r="C52" s="1" t="s">
        <v>141</v>
      </c>
      <c r="D52" s="1" t="s">
        <v>142</v>
      </c>
      <c r="E52" s="1" t="s">
        <v>37</v>
      </c>
      <c r="F52" s="2" t="s">
        <v>36</v>
      </c>
    </row>
    <row r="53" spans="2:6" x14ac:dyDescent="0.25">
      <c r="B53" s="5" t="str">
        <f>INDEX($Q$7:$Q$29,MATCH(E53,$R$7:$R$29,0))</f>
        <v xml:space="preserve">European Power                  </v>
      </c>
      <c r="C53" s="1" t="s">
        <v>143</v>
      </c>
      <c r="D53" s="1" t="s">
        <v>144</v>
      </c>
      <c r="E53" s="1" t="s">
        <v>37</v>
      </c>
      <c r="F53" s="2" t="s">
        <v>36</v>
      </c>
    </row>
    <row r="54" spans="2:6" x14ac:dyDescent="0.25">
      <c r="B54" s="5" t="str">
        <f>INDEX($Q$7:$Q$29,MATCH(E54,$R$7:$R$29,0))</f>
        <v xml:space="preserve">European Power                  </v>
      </c>
      <c r="C54" s="1" t="s">
        <v>145</v>
      </c>
      <c r="D54" s="1" t="s">
        <v>146</v>
      </c>
      <c r="E54" s="1" t="s">
        <v>3</v>
      </c>
      <c r="F54" s="2" t="s">
        <v>2</v>
      </c>
    </row>
    <row r="55" spans="2:6" x14ac:dyDescent="0.25">
      <c r="B55" s="5" t="str">
        <f>INDEX($Q$7:$Q$29,MATCH(E55,$R$7:$R$29,0))</f>
        <v xml:space="preserve">European Power                  </v>
      </c>
      <c r="C55" s="1" t="s">
        <v>147</v>
      </c>
      <c r="D55" s="1" t="s">
        <v>148</v>
      </c>
      <c r="E55" s="1" t="s">
        <v>3</v>
      </c>
      <c r="F55" s="2" t="s">
        <v>2</v>
      </c>
    </row>
    <row r="56" spans="2:6" x14ac:dyDescent="0.25">
      <c r="B56" s="5" t="str">
        <f>INDEX($Q$7:$Q$29,MATCH(E56,$R$7:$R$29,0))</f>
        <v xml:space="preserve">European Power                  </v>
      </c>
      <c r="C56" s="1" t="s">
        <v>149</v>
      </c>
      <c r="D56" s="1" t="s">
        <v>150</v>
      </c>
      <c r="E56" s="1" t="s">
        <v>3</v>
      </c>
      <c r="F56" s="2" t="s">
        <v>2</v>
      </c>
    </row>
    <row r="57" spans="2:6" x14ac:dyDescent="0.25">
      <c r="B57" s="5" t="str">
        <f>INDEX($Q$7:$Q$29,MATCH(E57,$R$7:$R$29,0))</f>
        <v xml:space="preserve">European Power                  </v>
      </c>
      <c r="C57" s="1" t="s">
        <v>151</v>
      </c>
      <c r="D57" s="1" t="s">
        <v>152</v>
      </c>
      <c r="E57" s="1" t="s">
        <v>3</v>
      </c>
      <c r="F57" s="2" t="s">
        <v>2</v>
      </c>
    </row>
    <row r="58" spans="2:6" x14ac:dyDescent="0.25">
      <c r="B58" s="5" t="str">
        <f>INDEX($Q$7:$Q$29,MATCH(E58,$R$7:$R$29,0))</f>
        <v xml:space="preserve">European Power                  </v>
      </c>
      <c r="C58" s="1" t="s">
        <v>153</v>
      </c>
      <c r="D58" s="1" t="s">
        <v>154</v>
      </c>
      <c r="E58" s="1" t="s">
        <v>5</v>
      </c>
      <c r="F58" s="2" t="s">
        <v>4</v>
      </c>
    </row>
    <row r="59" spans="2:6" x14ac:dyDescent="0.25">
      <c r="B59" s="5" t="str">
        <f>INDEX($Q$7:$Q$29,MATCH(E59,$R$7:$R$29,0))</f>
        <v xml:space="preserve">European Power                  </v>
      </c>
      <c r="C59" s="1" t="s">
        <v>155</v>
      </c>
      <c r="D59" s="1" t="s">
        <v>156</v>
      </c>
      <c r="E59" s="1" t="s">
        <v>5</v>
      </c>
      <c r="F59" s="2" t="s">
        <v>4</v>
      </c>
    </row>
    <row r="60" spans="2:6" x14ac:dyDescent="0.25">
      <c r="B60" s="5" t="str">
        <f>INDEX($Q$7:$Q$29,MATCH(E60,$R$7:$R$29,0))</f>
        <v xml:space="preserve">European Power                  </v>
      </c>
      <c r="C60" s="1" t="s">
        <v>157</v>
      </c>
      <c r="D60" s="1" t="s">
        <v>158</v>
      </c>
      <c r="E60" s="1" t="s">
        <v>5</v>
      </c>
      <c r="F60" s="2" t="s">
        <v>4</v>
      </c>
    </row>
    <row r="61" spans="2:6" x14ac:dyDescent="0.25">
      <c r="B61" s="5" t="str">
        <f>INDEX($Q$7:$Q$29,MATCH(E61,$R$7:$R$29,0))</f>
        <v xml:space="preserve">European Power                  </v>
      </c>
      <c r="C61" s="1" t="s">
        <v>159</v>
      </c>
      <c r="D61" s="1" t="s">
        <v>160</v>
      </c>
      <c r="E61" s="1" t="s">
        <v>7</v>
      </c>
      <c r="F61" s="2" t="s">
        <v>6</v>
      </c>
    </row>
    <row r="62" spans="2:6" x14ac:dyDescent="0.25">
      <c r="B62" s="5" t="str">
        <f>INDEX($Q$7:$Q$29,MATCH(E62,$R$7:$R$29,0))</f>
        <v xml:space="preserve">European Power                  </v>
      </c>
      <c r="C62" s="1" t="s">
        <v>161</v>
      </c>
      <c r="D62" s="1" t="s">
        <v>162</v>
      </c>
      <c r="E62" s="1" t="s">
        <v>7</v>
      </c>
      <c r="F62" s="2" t="s">
        <v>6</v>
      </c>
    </row>
    <row r="63" spans="2:6" x14ac:dyDescent="0.25">
      <c r="B63" s="5" t="str">
        <f>INDEX($Q$7:$Q$29,MATCH(E63,$R$7:$R$29,0))</f>
        <v xml:space="preserve">Electricity UK GBP              </v>
      </c>
      <c r="C63" s="1" t="s">
        <v>163</v>
      </c>
      <c r="D63" s="1" t="s">
        <v>164</v>
      </c>
      <c r="E63" s="1" t="s">
        <v>45</v>
      </c>
      <c r="F63" s="2" t="s">
        <v>44</v>
      </c>
    </row>
    <row r="64" spans="2:6" x14ac:dyDescent="0.25">
      <c r="B64" s="5" t="str">
        <f>INDEX($Q$7:$Q$29,MATCH(E64,$R$7:$R$29,0))</f>
        <v xml:space="preserve">UK Power Market                 </v>
      </c>
      <c r="C64" s="1" t="s">
        <v>165</v>
      </c>
      <c r="D64" s="1" t="s">
        <v>166</v>
      </c>
      <c r="E64" s="1" t="s">
        <v>48</v>
      </c>
      <c r="F64" s="2" t="s">
        <v>47</v>
      </c>
    </row>
    <row r="65" spans="2:6" x14ac:dyDescent="0.25">
      <c r="B65" s="5" t="str">
        <f>INDEX($Q$7:$Q$29,MATCH(E65,$R$7:$R$29,0))</f>
        <v xml:space="preserve">UK Power Market                 </v>
      </c>
      <c r="C65" s="1" t="s">
        <v>167</v>
      </c>
      <c r="D65" s="1" t="s">
        <v>168</v>
      </c>
      <c r="E65" s="1" t="s">
        <v>48</v>
      </c>
      <c r="F65" s="2" t="s">
        <v>47</v>
      </c>
    </row>
    <row r="66" spans="2:6" x14ac:dyDescent="0.25">
      <c r="B66" s="5" t="str">
        <f>INDEX($Q$7:$Q$29,MATCH(E66,$R$7:$R$29,0))</f>
        <v xml:space="preserve">UK Power Market                 </v>
      </c>
      <c r="C66" s="1" t="s">
        <v>169</v>
      </c>
      <c r="D66" s="1" t="s">
        <v>170</v>
      </c>
      <c r="E66" s="1" t="s">
        <v>48</v>
      </c>
      <c r="F66" s="2" t="s">
        <v>47</v>
      </c>
    </row>
    <row r="67" spans="2:6" x14ac:dyDescent="0.25">
      <c r="B67" s="5" t="str">
        <f>INDEX($Q$7:$Q$29,MATCH(E67,$R$7:$R$29,0))</f>
        <v xml:space="preserve">UK Power Market                 </v>
      </c>
      <c r="C67" s="1" t="s">
        <v>171</v>
      </c>
      <c r="D67" s="1" t="s">
        <v>172</v>
      </c>
      <c r="E67" s="1" t="s">
        <v>48</v>
      </c>
      <c r="F67" s="2" t="s">
        <v>47</v>
      </c>
    </row>
    <row r="68" spans="2:6" x14ac:dyDescent="0.25">
      <c r="B68" s="5" t="str">
        <f>INDEX($Q$7:$Q$29,MATCH(E68,$R$7:$R$29,0))</f>
        <v xml:space="preserve">UK Power Market                 </v>
      </c>
      <c r="C68" s="1" t="s">
        <v>173</v>
      </c>
      <c r="D68" s="1" t="s">
        <v>174</v>
      </c>
      <c r="E68" s="1" t="s">
        <v>50</v>
      </c>
      <c r="F68" s="2" t="s">
        <v>49</v>
      </c>
    </row>
    <row r="69" spans="2:6" x14ac:dyDescent="0.25">
      <c r="B69" s="5" t="str">
        <f>INDEX($Q$7:$Q$29,MATCH(E69,$R$7:$R$29,0))</f>
        <v xml:space="preserve">UK Power Market                 </v>
      </c>
      <c r="C69" s="1" t="s">
        <v>175</v>
      </c>
      <c r="D69" s="1" t="s">
        <v>176</v>
      </c>
      <c r="E69" s="1" t="s">
        <v>50</v>
      </c>
      <c r="F69" s="2" t="s">
        <v>49</v>
      </c>
    </row>
    <row r="70" spans="2:6" x14ac:dyDescent="0.25">
      <c r="B70" s="5" t="str">
        <f>INDEX($Q$7:$Q$29,MATCH(E70,$R$7:$R$29,0))</f>
        <v xml:space="preserve">UK Power Market                 </v>
      </c>
      <c r="C70" s="1" t="s">
        <v>177</v>
      </c>
      <c r="D70" s="1" t="s">
        <v>178</v>
      </c>
      <c r="E70" s="1" t="s">
        <v>50</v>
      </c>
      <c r="F70" s="2" t="s">
        <v>49</v>
      </c>
    </row>
    <row r="71" spans="2:6" x14ac:dyDescent="0.25">
      <c r="B71" s="5" t="str">
        <f>INDEX($Q$7:$Q$29,MATCH(E71,$R$7:$R$29,0))</f>
        <v xml:space="preserve">UK Power Market                 </v>
      </c>
      <c r="C71" s="1" t="s">
        <v>179</v>
      </c>
      <c r="D71" s="1" t="s">
        <v>180</v>
      </c>
      <c r="E71" s="1" t="s">
        <v>52</v>
      </c>
      <c r="F71" s="2" t="s">
        <v>51</v>
      </c>
    </row>
    <row r="72" spans="2:6" x14ac:dyDescent="0.25">
      <c r="B72" s="5" t="str">
        <f>INDEX($Q$7:$Q$29,MATCH(E72,$R$7:$R$29,0))</f>
        <v xml:space="preserve">UK Power Market                 </v>
      </c>
      <c r="C72" s="1" t="s">
        <v>181</v>
      </c>
      <c r="D72" s="1" t="s">
        <v>182</v>
      </c>
      <c r="E72" s="1" t="s">
        <v>52</v>
      </c>
      <c r="F72" s="2" t="s">
        <v>51</v>
      </c>
    </row>
    <row r="73" spans="2:6" x14ac:dyDescent="0.25">
      <c r="B73" s="5" t="str">
        <f>INDEX($Q$7:$Q$29,MATCH(E73,$R$7:$R$29,0))</f>
        <v xml:space="preserve">Electricity Nordic EUR          </v>
      </c>
      <c r="C73" s="1" t="s">
        <v>183</v>
      </c>
      <c r="D73" s="1" t="s">
        <v>184</v>
      </c>
      <c r="E73" s="1" t="s">
        <v>40</v>
      </c>
      <c r="F73" s="2" t="s">
        <v>39</v>
      </c>
    </row>
    <row r="74" spans="2:6" x14ac:dyDescent="0.25">
      <c r="B74" s="5" t="str">
        <f>INDEX($Q$7:$Q$29,MATCH(E74,$R$7:$R$29,0))</f>
        <v xml:space="preserve">Electricity Nordic EUR          </v>
      </c>
      <c r="C74" s="1" t="s">
        <v>185</v>
      </c>
      <c r="D74" s="1" t="s">
        <v>184</v>
      </c>
      <c r="E74" s="1" t="s">
        <v>40</v>
      </c>
      <c r="F74" s="2" t="s">
        <v>39</v>
      </c>
    </row>
    <row r="75" spans="2:6" x14ac:dyDescent="0.25">
      <c r="B75" s="5" t="str">
        <f>INDEX($Q$7:$Q$29,MATCH(E75,$R$7:$R$29,0))</f>
        <v xml:space="preserve">Electricity Nordic EUR          </v>
      </c>
      <c r="C75" s="1" t="s">
        <v>186</v>
      </c>
      <c r="D75" s="1" t="s">
        <v>184</v>
      </c>
      <c r="E75" s="1" t="s">
        <v>40</v>
      </c>
      <c r="F75" s="2" t="s">
        <v>39</v>
      </c>
    </row>
    <row r="76" spans="2:6" x14ac:dyDescent="0.25">
      <c r="B76" s="5" t="str">
        <f>INDEX($Q$7:$Q$29,MATCH(E76,$R$7:$R$29,0))</f>
        <v xml:space="preserve">Electricity Nordic EUR          </v>
      </c>
      <c r="C76" s="1" t="s">
        <v>187</v>
      </c>
      <c r="D76" s="1" t="s">
        <v>184</v>
      </c>
      <c r="E76" s="1" t="s">
        <v>40</v>
      </c>
      <c r="F76" s="2" t="s">
        <v>39</v>
      </c>
    </row>
    <row r="77" spans="2:6" x14ac:dyDescent="0.25">
      <c r="B77" s="5" t="str">
        <f>INDEX($Q$7:$Q$29,MATCH(E77,$R$7:$R$29,0))</f>
        <v xml:space="preserve">Electricity Nordic EUR          </v>
      </c>
      <c r="C77" s="1" t="s">
        <v>188</v>
      </c>
      <c r="D77" s="1" t="s">
        <v>184</v>
      </c>
      <c r="E77" s="1" t="s">
        <v>40</v>
      </c>
      <c r="F77" s="2" t="s">
        <v>39</v>
      </c>
    </row>
    <row r="78" spans="2:6" x14ac:dyDescent="0.25">
      <c r="B78" s="5" t="str">
        <f>INDEX($Q$7:$Q$29,MATCH(E78,$R$7:$R$29,0))</f>
        <v xml:space="preserve">Electricity Nordic EUR          </v>
      </c>
      <c r="C78" s="1" t="s">
        <v>189</v>
      </c>
      <c r="D78" s="1" t="s">
        <v>184</v>
      </c>
      <c r="E78" s="1" t="s">
        <v>40</v>
      </c>
      <c r="F78" s="2" t="s">
        <v>39</v>
      </c>
    </row>
    <row r="79" spans="2:6" x14ac:dyDescent="0.25">
      <c r="B79" s="5" t="str">
        <f>INDEX($Q$7:$Q$29,MATCH(E79,$R$7:$R$29,0))</f>
        <v xml:space="preserve">Electricity Nordic EUR          </v>
      </c>
      <c r="C79" s="1" t="s">
        <v>190</v>
      </c>
      <c r="D79" s="1" t="s">
        <v>184</v>
      </c>
      <c r="E79" s="1" t="s">
        <v>40</v>
      </c>
      <c r="F79" s="2" t="s">
        <v>39</v>
      </c>
    </row>
    <row r="80" spans="2:6" x14ac:dyDescent="0.25">
      <c r="B80" s="5" t="str">
        <f>INDEX($Q$7:$Q$29,MATCH(E80,$R$7:$R$29,0))</f>
        <v xml:space="preserve">Electricity Nordic EUR          </v>
      </c>
      <c r="C80" s="1" t="s">
        <v>191</v>
      </c>
      <c r="D80" s="1" t="s">
        <v>192</v>
      </c>
      <c r="E80" s="1" t="s">
        <v>40</v>
      </c>
      <c r="F80" s="2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Eriksson</dc:creator>
  <cp:lastModifiedBy>Alexander Eriksson</cp:lastModifiedBy>
  <dcterms:created xsi:type="dcterms:W3CDTF">2016-07-15T11:35:26Z</dcterms:created>
  <dcterms:modified xsi:type="dcterms:W3CDTF">2016-07-15T12:11:13Z</dcterms:modified>
</cp:coreProperties>
</file>