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240" yWindow="-225"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<sst xmlns="http://schemas.openxmlformats.org/spreadsheetml/2006/main" count="2949" uniqueCount="1888">
  <si>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</si>
  <si>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</si>
  <si>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</si>
  <si>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</si>
  <si>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</si>
  <si>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</si>
  <si>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</si>
  <si>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</si>
  <si>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</si>
  <si>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</si>
  <si>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</si>
  <si>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</si>
  <si>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</si>
  <si>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</si>
  <si>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</si>
  <si>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</si>
  <si>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</si>
  <si>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</si>
  <si>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</si>
  <si>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</si>
  <si>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</si>
  <si>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</si>
  <si>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</si>
  <si>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</si>
  <si>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</si>
  <si>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</si>
  <si>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</si>
  <si>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</si>
  <si>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</si>
  <si>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</si>
  <si>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</si>
  <si>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</si>
  <si>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</si>
  <si>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</si>
  <si>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</si>
  <si>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</si>
  <si>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</si>
  <si>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</si>
  <si>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</si>
  <si>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</si>
  <si>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</si>
  <si>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</si>
  <si>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</si>
  <si>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</si>
  <si>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</si>
  <si>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</si>
  <si>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</si>
  <si>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</si>
  <si>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</si>
  <si>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</si>
  <si>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</si>
  <si>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</si>
  <si>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</si>
  <si>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</si>
  <si>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</si>
  <si>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</si>
  <si>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</si>
  <si>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</si>
  <si>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</si>
  <si>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</si>
  <si>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</si>
  <si>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</si>
  <si>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</si>
  <si>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</si>
  <si>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</si>
  <si>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</si>
  <si>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</si>
  <si>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</si>
  <si>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</si>
  <si>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</si>
  <si>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</si>
  <si>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</si>
  <si>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</si>
  <si>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</si>
  <si>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</si>
  <si>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</si>
  <si>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</si>
  <si>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</si>
  <si>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</si>
  <si>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</si>
  <si>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</si>
  <si>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</si>
  <si>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</si>
  <si>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</si>
  <si>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</si>
  <si>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</si>
  <si>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</si>
  <si>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</si>
  <si>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</si>
  <si>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</si>
  <si>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</si>
  <si>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</si>
  <si>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</si>
  <si>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</si>
  <si>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</si>
  <si>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</si>
  <si>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</si>
  <si>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</si>
  <si>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</si>
  <si>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</si>
  <si>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</si>
  <si>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</si>
  <si>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</si>
  <si>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</si>
  <si>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</si>
  <si>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</si>
  <si>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</si>
  <si>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</si>
  <si>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</si>
  <si>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</si>
  <si>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</si>
  <si>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</si>
  <si>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</si>
  <si>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</si>
  <si>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</si>
  <si>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</si>
  <si>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</si>
  <si>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</si>
  <si>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</si>
  <si>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</si>
  <si>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</si>
  <si>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</si>
  <si>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</si>
  <si>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</si>
  <si>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</si>
  <si>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</si>
  <si>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</si>
  <si>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</si>
  <si>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</si>
  <si>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</si>
  <si>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</si>
  <si>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</si>
  <si>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</si>
  <si>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</si>
  <si>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</si>
  <si>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</si>
  <si>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</si>
  <si>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</si>
  <si>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</si>
  <si>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</si>
  <si>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</si>
  <si>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</si>
  <si>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</si>
  <si>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</si>
  <si>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</si>
  <si>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</si>
  <si>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</si>
  <si>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</si>
  <si>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</si>
  <si>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</si>
  <si>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</si>
  <si>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</si>
  <si>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</si>
  <si>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</si>
  <si>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</si>
  <si>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</si>
  <si>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</si>
  <si>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</si>
  <si>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</si>
  <si>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</si>
  <si>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</si>
  <si>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</si>
  <si>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</si>
  <si>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</si>
  <si>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</si>
  <si>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</si>
  <si>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</si>
  <si>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</si>
  <si>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</si>
  <si>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</si>
  <si>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</si>
  <si>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</si>
  <si>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</si>
  <si>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</si>
  <si>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</si>
  <si>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</si>
  <si>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</si>
  <si>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</si>
  <si>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</si>
  <si>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</si>
  <si>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</si>
  <si>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</si>
  <si>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</si>
  <si>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</si>
  <si>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</si>
  <si>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</si>
  <si>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</si>
  <si>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</si>
  <si>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</si>
  <si>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</si>
  <si>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</si>
  <si>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</si>
  <si>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</si>
  <si>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</si>
  <si>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</si>
  <si>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</si>
  <si>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</si>
  <si>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</si>
  <si>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</si>
  <si>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</si>
  <si>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</si>
  <si>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</si>
  <si>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</si>
  <si>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</si>
  <si>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</si>
  <si>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</si>
  <si>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</si>
  <si>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</si>
  <si>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</si>
  <si>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</si>
  <si>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</si>
  <si>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</si>
  <si>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</si>
  <si>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</si>
  <si>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</si>
  <si>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</si>
  <si>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</si>
  <si>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</si>
  <si>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</si>
  <si>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</si>
  <si>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</si>
  <si>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</si>
  <si>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</si>
  <si>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</si>
  <si>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</si>
  <si>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</si>
  <si>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</si>
  <si>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</si>
  <si>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</si>
  <si>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</si>
  <si>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</si>
  <si>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</si>
  <si>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</si>
  <si>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</si>
  <si>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</si>
  <si>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</si>
  <si>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</si>
  <si>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</si>
  <si>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</si>
  <si>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</si>
  <si>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</si>
  <si>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</si>
  <si>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</si>
  <si>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</si>
  <si>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</si>
  <si>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</si>
  <si>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</si>
  <si>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</si>
  <si>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</si>
  <si>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</si>
  <si>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</si>
  <si>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</si>
  <si>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</si>
  <si>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</si>
  <si>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</si>
  <si>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</si>
  <si>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</si>
  <si>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</si>
  <si>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</si>
  <si>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</si>
  <si>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</si>
  <si>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</si>
  <si>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</si>
  <si>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</si>
  <si>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</si>
  <si>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</si>
  <si>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</si>
  <si>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</si>
  <si>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</si>
  <si>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</si>
  <si>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</si>
  <si>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</si>
  <si>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</si>
  <si>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</si>
  <si>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</si>
  <si>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</si>
  <si>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</si>
  <si>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</si>
  <si>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</si>
  <si>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</si>
  <si>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</si>
  <si>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</si>
  <si>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</si>
  <si>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</si>
  <si>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</si>
  <si>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</si>
  <si>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</si>
  <si>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</si>
  <si>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</si>
  <si>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</si>
  <si>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</si>
  <si>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</si>
  <si>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</si>
  <si>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</si>
  <si>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</si>
  <si>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</si>
  <si>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</si>
  <si>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</si>
  <si>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</si>
  <si>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</si>
  <si>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</si>
  <si>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</si>
  <si>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</si>
  <si>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</si>
  <si>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</si>
  <si>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</si>
  <si>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</si>
  <si>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</si>
  <si>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</si>
  <si>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</si>
  <si>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</si>
  <si>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</si>
  <si>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</si>
  <si>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</si>
  <si>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</si>
  <si>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</si>
  <si>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</si>
  <si>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</si>
  <si>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</si>
  <si>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</si>
  <si>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</si>
  <si>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</si>
  <si>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</si>
  <si>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</si>
  <si>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</si>
  <si>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</si>
  <si>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</si>
  <si>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</si>
  <si>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</si>
  <si>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</si>
  <si>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</si>
  <si>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</si>
  <si>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</si>
  <si>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</si>
  <si>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</si>
  <si>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</si>
  <si>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</si>
  <si>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</si>
  <si>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</si>
  <si>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</si>
  <si>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</si>
  <si>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</si>
  <si>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</si>
  <si>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</si>
  <si>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</si>
  <si>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</si>
  <si>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</si>
  <si>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</si>
  <si>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</si>
  <si>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</si>
  <si>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</si>
  <si>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</si>
  <si>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</si>
  <si>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</si>
  <si>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</si>
  <si>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</si>
  <si>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</si>
  <si>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</si>
  <si>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</si>
  <si>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</si>
  <si>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</si>
  <si>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</si>
  <si>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</si>
  <si>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</si>
  <si>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</si>
  <si>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</si>
  <si>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</si>
  <si>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</si>
  <si>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</si>
  <si>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</si>
  <si>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</si>
  <si>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</si>
  <si>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</si>
  <si>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</si>
  <si>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</si>
  <si>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</si>
  <si>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</si>
  <si>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</si>
  <si>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</si>
  <si>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</si>
  <si>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</si>
  <si>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</si>
  <si>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</si>
  <si>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</si>
  <si>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</si>
  <si>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</si>
  <si>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</si>
  <si>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</si>
  <si>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</si>
  <si>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</si>
  <si>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</si>
  <si>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</si>
  <si>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</si>
  <si>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</si>
  <si>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</si>
  <si>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</si>
  <si>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</si>
  <si>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</si>
  <si>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</si>
  <si>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</si>
  <si>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</si>
  <si>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</si>
  <si>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</si>
  <si>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</si>
  <si>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</si>
  <si>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</si>
  <si>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</si>
  <si>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</si>
  <si>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</si>
  <si>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</si>
  <si>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</si>
  <si>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</si>
  <si>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</si>
  <si>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</si>
  <si>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</si>
  <si>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</si>
  <si>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</si>
  <si>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</si>
  <si>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</si>
  <si>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</si>
  <si>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</si>
  <si>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</si>
  <si>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</si>
  <si>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</si>
  <si>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</si>
  <si>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</si>
  <si>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</si>
  <si>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</si>
  <si>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</si>
  <si>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</si>
  <si>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</si>
  <si>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</si>
  <si>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</si>
  <si>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</si>
  <si>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</si>
  <si>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</si>
  <si>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</si>
  <si>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</si>
  <si>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</si>
  <si>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</si>
  <si>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</si>
  <si>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</si>
  <si>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</si>
  <si>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</si>
  <si>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</si>
  <si>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</si>
  <si>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</si>
  <si>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</si>
  <si>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</si>
  <si>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</si>
  <si>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</si>
  <si>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</si>
  <si>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</si>
  <si>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</si>
  <si>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</si>
  <si>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</si>
  <si>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</si>
  <si>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</si>
  <si>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</si>
  <si>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</si>
  <si>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</si>
  <si>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</si>
  <si>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</si>
  <si>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</si>
  <si>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</si>
  <si>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</si>
  <si>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</si>
  <si>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</si>
  <si>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</si>
  <si>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</si>
  <si>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</si>
  <si>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</si>
  <si>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</si>
  <si>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</si>
  <si>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</si>
  <si>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</si>
  <si>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</si>
  <si>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</si>
  <si>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</si>
  <si>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</si>
  <si>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</si>
  <si>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</si>
  <si>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</si>
  <si>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</si>
  <si>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</si>
  <si>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</si>
  <si>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</si>
  <si>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</si>
  <si>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</si>
  <si>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</si>
  <si>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</si>
  <si>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</si>
  <si>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</si>
  <si>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</si>
  <si>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</si>
  <si>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</si>
  <si>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</si>
  <si>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</si>
  <si>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</si>
  <si>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</si>
  <si>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</si>
  <si>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</si>
  <si>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</si>
  <si>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</si>
  <si>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</si>
  <si>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</si>
  <si>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</si>
  <si>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</si>
  <si>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</si>
  <si>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</si>
  <si>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</si>
  <si>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</si>
  <si>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</si>
  <si>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</si>
  <si>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</si>
  <si>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</si>
  <si>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</si>
  <si>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</si>
  <si>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</si>
  <si>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</si>
  <si>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</si>
  <si>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</si>
  <si>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</si>
  <si>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</si>
  <si>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</si>
  <si>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</si>
  <si>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</si>
  <si>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</si>
  <si>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</si>
  <si>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</si>
  <si>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</si>
  <si>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</si>
  <si>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</si>
  <si>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</si>
  <si>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</si>
  <si>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</si>
  <si>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</si>
  <si>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</si>
  <si>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</si>
  <si>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</si>
  <si>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</si>
  <si>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</si>
  <si>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</si>
  <si>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</si>
  <si>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</si>
  <si>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</si>
  <si>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</si>
  <si>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</si>
  <si>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</si>
  <si>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</si>
  <si>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</si>
  <si>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</si>
  <si>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</si>
  <si>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</si>
  <si>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</si>
  <si>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</si>
  <si>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</si>
  <si>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</si>
  <si>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</si>
  <si>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</si>
  <si>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</si>
  <si>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</si>
  <si>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</si>
  <si>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</si>
  <si>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</si>
  <si>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</si>
  <si>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</si>
  <si>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</si>
  <si>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</si>
  <si>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</si>
  <si>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</si>
  <si>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</si>
  <si>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</si>
  <si>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</si>
  <si>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</si>
  <si>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</si>
  <si>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</si>
  <si>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</si>
  <si>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</si>
  <si>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</si>
  <si>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</si>
  <si>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</si>
  <si>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</si>
  <si>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</si>
  <si>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</si>
  <si>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</si>
  <si>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</si>
  <si>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</si>
  <si>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</si>
  <si>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</si>
  <si>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</si>
  <si>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</si>
  <si>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</si>
  <si>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</si>
  <si>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</si>
  <si>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</si>
  <si>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</si>
  <si>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</si>
  <si>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</si>
  <si>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</si>
  <si>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</si>
  <si>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</si>
  <si>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</si>
  <si>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</si>
  <si>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</si>
  <si>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</si>
  <si>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</si>
  <si>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</si>
  <si>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</si>
  <si>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</si>
  <si>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</si>
  <si>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</si>
  <si>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</si>
  <si>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</si>
  <si>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</si>
  <si>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</si>
  <si>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</si>
  <si>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</si>
  <si>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</si>
  <si>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</si>
  <si>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</si>
  <si>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</si>
  <si>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</si>
  <si>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</si>
  <si>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</si>
  <si>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</si>
  <si>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</si>
  <si>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</si>
  <si>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</si>
  <si>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</si>
  <si>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</si>
  <si>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</si>
  <si>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</si>
  <si>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</si>
  <si>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</si>
  <si>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</si>
  <si>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</si>
  <si>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</si>
  <si>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</si>
  <si>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</si>
  <si>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</si>
  <si>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</si>
  <si>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</si>
  <si>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</si>
  <si>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</si>
  <si>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</si>
  <si>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</si>
  <si>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</si>
  <si>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</si>
  <si>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</si>
  <si>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</si>
  <si>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</si>
  <si>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</si>
  <si>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</si>
  <si>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</si>
  <si>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</si>
  <si>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</si>
  <si>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</si>
  <si>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</si>
  <si>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</si>
  <si>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</si>
  <si>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</si>
  <si>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</si>
  <si>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</si>
  <si>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</si>
  <si>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</si>
  <si>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</si>
  <si>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</si>
  <si>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</si>
  <si>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</si>
  <si>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</si>
  <si>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</si>
  <si>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</si>
  <si>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</si>
  <si>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</si>
  <si>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</si>
  <si>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</si>
  <si>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</si>
  <si>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</si>
  <si>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</si>
  <si>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</si>
  <si>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</si>
  <si>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</si>
  <si>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</si>
  <si>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</si>
  <si>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</si>
  <si>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</si>
  <si>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</si>
  <si>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</si>
  <si>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</si>
  <si>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</si>
  <si>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</si>
  <si>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</si>
  <si>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</si>
  <si>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</si>
  <si>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</si>
  <si>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</si>
  <si>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</si>
  <si>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</si>
  <si>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</si>
  <si>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</si>
  <si>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</si>
  <si>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</si>
  <si>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</si>
  <si>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</si>
  <si>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</si>
  <si>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</si>
  <si>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</si>
  <si>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</si>
  <si>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</si>
  <si>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</si>
  <si>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</si>
  <si>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</si>
  <si>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</si>
  <si>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</si>
  <si>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</si>
  <si>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</si>
  <si>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</si>
  <si>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</si>
  <si>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</si>
  <si>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</si>
  <si>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</si>
  <si>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</si>
  <si>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</si>
  <si>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</si>
  <si>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</si>
  <si>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</si>
  <si>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</si>
  <si>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</si>
  <si>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</si>
  <si>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</si>
  <si>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</si>
  <si>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</si>
  <si>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</si>
  <si>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</si>
  <si>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</si>
  <si>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</si>
  <si>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</si>
  <si>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</si>
  <si>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</si>
  <si>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</si>
  <si>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</si>
  <si>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</si>
  <si>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</si>
  <si>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</si>
  <si>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</si>
  <si>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</si>
  <si>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</si>
  <si>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</si>
  <si>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</si>
  <si>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</si>
  <si>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</si>
  <si>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</si>
  <si>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</si>
  <si>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</si>
  <si>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</si>
  <si>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</si>
  <si>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</si>
  <si>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</si>
  <si>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</si>
  <si>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</si>
  <si>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</si>
  <si>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</si>
  <si>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</si>
  <si>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</si>
  <si>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</si>
  <si>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</si>
  <si>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</si>
  <si>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</si>
  <si>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</si>
  <si>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</si>
  <si>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</si>
  <si>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</si>
  <si>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</si>
  <si>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</si>
  <si>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</si>
  <si>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</si>
  <si>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</si>
  <si>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</si>
  <si>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</si>
  <si>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</si>
  <si>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</si>
  <si>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</si>
  <si>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</si>
  <si>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</si>
  <si>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</si>
  <si>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</si>
  <si>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</si>
  <si>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</si>
  <si>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</si>
  <si>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</si>
  <si>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</si>
  <si>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</si>
  <si>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</si>
  <si>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</si>
  <si>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</si>
  <si>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</si>
  <si>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</si>
  <si>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</si>
  <si>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</si>
  <si>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</si>
  <si>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</si>
  <si>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</si>
  <si>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</si>
  <si>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</si>
  <si>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</si>
  <si>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</si>
  <si>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</si>
  <si>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</si>
  <si>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</si>
  <si>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</si>
  <si>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</si>
  <si>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</si>
  <si>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</si>
  <si>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</si>
  <si>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</si>
  <si>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</si>
  <si>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</si>
  <si>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</si>
  <si>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</si>
  <si>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</si>
  <si>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</si>
  <si>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</si>
  <si>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</si>
  <si>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</si>
  <si>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</si>
  <si>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</si>
  <si>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</si>
  <si>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</si>
  <si>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</si>
  <si>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</si>
  <si>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</si>
  <si>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</si>
  <si>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</si>
  <si>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</si>
  <si>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</si>
  <si>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</si>
  <si>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</si>
  <si>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</si>
  <si>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</si>
  <si>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</si>
  <si>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</si>
  <si>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</si>
  <si>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</si>
  <si>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</si>
  <si>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</si>
  <si>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</si>
  <si>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</si>
  <si>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</si>
  <si>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</si>
  <si>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</si>
  <si>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</si>
  <si>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</si>
  <si>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</si>
  <si>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</si>
  <si>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</si>
  <si>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</si>
  <si>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</si>
  <si>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</si>
  <si>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</si>
  <si>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</si>
  <si>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</si>
  <si>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</si>
  <si>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</si>
  <si>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</si>
  <si>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</si>
  <si>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</si>
  <si>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</si>
  <si>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</si>
  <si>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</si>
  <si>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</si>
  <si>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</si>
  <si>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</si>
  <si>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</si>
  <si>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</si>
  <si>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</si>
  <si>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</si>
  <si>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</si>
  <si>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</si>
  <si>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</si>
  <si>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</si>
  <si>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</si>
  <si>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</si>
  <si>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</si>
  <si>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</si>
  <si>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</si>
  <si>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</si>
  <si>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</si>
  <si>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</si>
  <si>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</si>
  <si>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</si>
  <si>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</si>
  <si>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</si>
  <si>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</si>
  <si>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</si>
  <si>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</si>
  <si>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</si>
  <si>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</si>
  <si>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</si>
  <si>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</si>
  <si>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</si>
  <si>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</si>
  <si>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</si>
  <si>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</si>
  <si>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</si>
  <si>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</si>
  <si>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</si>
  <si>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</si>
  <si>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</si>
  <si>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</si>
  <si>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</si>
  <si>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</si>
  <si>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</si>
  <si>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</si>
  <si>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</si>
  <si>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</si>
  <si>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</si>
  <si>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</si>
  <si>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</si>
  <si>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</si>
  <si>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</si>
  <si>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</si>
  <si>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</si>
  <si>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</si>
  <si>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</si>
  <si>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</si>
  <si>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</si>
  <si>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</si>
  <si>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</si>
  <si>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</si>
  <si>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</si>
  <si>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</si>
  <si>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</si>
  <si>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</si>
  <si>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</si>
  <si>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</si>
  <si>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</si>
  <si>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</si>
  <si>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</si>
  <si>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</si>
  <si>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</si>
  <si>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</si>
  <si>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</si>
  <si>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</si>
  <si>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</si>
  <si>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</si>
  <si>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</si>
  <si>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</si>
  <si>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</si>
  <si>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</si>
  <si>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</si>
  <si>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</si>
  <si>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</si>
  <si>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</si>
  <si>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</si>
  <si>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</si>
  <si>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</si>
  <si>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</si>
  <si>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</si>
  <si>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</si>
  <si>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</si>
  <si>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</si>
  <si>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</si>
  <si>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</si>
  <si>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</si>
  <si>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</si>
  <si>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</si>
  <si>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</si>
  <si>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</si>
  <si>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</si>
  <si>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</si>
  <si>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</si>
  <si>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</si>
  <si>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</si>
  <si>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</si>
  <si>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</si>
  <si>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</si>
  <si>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</si>
  <si>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</si>
  <si>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</si>
  <si>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</si>
  <si>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</si>
  <si>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</si>
  <si>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</si>
  <si>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</si>
  <si>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</si>
  <si>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</si>
  <si>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</si>
  <si>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</si>
  <si>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</si>
  <si>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</si>
  <si>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</si>
  <si>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</si>
  <si>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</si>
  <si>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</si>
  <si>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</si>
  <si>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</si>
  <si>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</si>
  <si>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</si>
  <si>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</si>
  <si>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</si>
  <si>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</si>
  <si>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</si>
  <si>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</si>
  <si>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</si>
  <si>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</si>
  <si>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</si>
  <si>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</si>
  <si>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</si>
  <si>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</si>
  <si>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</si>
  <si>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</si>
  <si>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</si>
  <si>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</si>
  <si>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</si>
  <si>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</si>
  <si>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</si>
  <si>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</si>
  <si>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</si>
  <si>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</si>
  <si>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</si>
  <si>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</si>
  <si>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</si>
  <si>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</si>
  <si>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</si>
  <si>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</si>
  <si>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</si>
  <si>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</si>
  <si>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</si>
  <si>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</si>
  <si>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</si>
  <si>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</si>
  <si>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</si>
  <si>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</si>
  <si>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</si>
  <si>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</si>
  <si>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</si>
  <si>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</si>
  <si>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</si>
  <si>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</si>
  <si>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</si>
  <si>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</si>
  <si>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</si>
  <si>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</si>
  <si>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</si>
  <si>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</si>
  <si>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</si>
  <si>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</si>
  <si>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</si>
  <si>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</si>
  <si>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</si>
  <si>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</si>
  <si>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</si>
  <si>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</si>
  <si>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</si>
  <si>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</si>
  <si>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</si>
  <si>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</si>
  <si>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</si>
  <si>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</si>
  <si>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</si>
  <si>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</si>
  <si>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</si>
  <si>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</si>
  <si>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</si>
  <si>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</si>
  <si>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</si>
  <si>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</si>
  <si>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</si>
  <si>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</si>
  <si>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</si>
  <si>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</si>
  <si>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</si>
  <si>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</si>
  <si>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</si>
  <si>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</si>
  <si>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</si>
  <si>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</si>
  <si>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</si>
  <si>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</si>
  <si>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</si>
  <si>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</si>
  <si>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</si>
  <si>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</si>
  <si>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</si>
  <si>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</si>
  <si>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</si>
  <si>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</si>
  <si>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</si>
  <si>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</si>
  <si>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</si>
  <si>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</si>
  <si>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</si>
  <si>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</si>
  <si>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</si>
  <si>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</si>
  <si>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</si>
  <si>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</si>
  <si>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</si>
  <si>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</si>
  <si>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</si>
  <si>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</si>
  <si>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</si>
  <si>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</si>
  <si>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</si>
  <si>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</si>
  <si>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</si>
  <si>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</si>
  <si>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</si>
  <si>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</si>
  <si>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</si>
  <si>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</si>
  <si>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</si>
  <si>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</si>
  <si>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</si>
  <si>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</si>
  <si>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</si>
  <si>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</si>
  <si>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</si>
  <si>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</si>
  <si>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</si>
  <si>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</si>
  <si>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</si>
  <si>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</si>
  <si>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</si>
  <si>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</si>
  <si>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</si>
  <si>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</si>
  <si>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</si>
  <si>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</si>
  <si>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</si>
  <si>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</si>
  <si>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</si>
  <si>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</si>
  <si>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</si>
  <si>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</si>
  <si>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</si>
  <si>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</si>
  <si>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</si>
  <si>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</si>
  <si>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</si>
  <si>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</si>
  <si>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</si>
  <si>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</si>
  <si>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</si>
  <si>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</si>
  <si>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</si>
  <si>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</si>
  <si>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</si>
  <si>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</si>
  <si>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</si>
  <si>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</si>
  <si>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</si>
  <si>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</si>
  <si>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</si>
  <si>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</si>
  <si>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</si>
  <si>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</si>
  <si>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</si>
  <si>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</si>
  <si>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</si>
  <si>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</si>
  <si>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</si>
  <si>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</si>
  <si>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</si>
  <si>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</si>
  <si>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</si>
  <si>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</si>
  <si>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</si>
  <si>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</si>
  <si>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</si>
  <si>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</si>
  <si>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</si>
  <si>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</si>
  <si>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</si>
  <si>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</si>
  <si>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</si>
  <si>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</si>
  <si>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</si>
  <si>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</si>
  <si>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</si>
  <si>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</si>
  <si>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</si>
  <si>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</si>
  <si>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</si>
  <si>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</si>
  <si>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</si>
  <si>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</si>
  <si>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</si>
  <si>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</si>
  <si>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</si>
  <si>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</si>
  <si>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</si>
  <si>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</si>
  <si>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</si>
  <si>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</si>
  <si>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</si>
  <si>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</si>
  <si>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</si>
  <si>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</si>
  <si>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</si>
  <si>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</si>
  <si>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</si>
  <si>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</si>
  <si>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</si>
  <si>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</si>
  <si>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</si>
  <si>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</si>
  <si>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</si>
  <si>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</si>
  <si>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</si>
  <si>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</si>
  <si>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</si>
  <si>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</si>
  <si>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</si>
  <si>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</si>
  <si>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</si>
  <si>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</si>
  <si>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</si>
  <si>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</si>
  <si>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</si>
  <si>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</si>
  <si>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</si>
  <si>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</si>
  <si>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</si>
  <si>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</si>
  <si>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</si>
  <si>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</si>
  <si>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</si>
  <si>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</si>
  <si>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</si>
  <si>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</si>
  <si>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</si>
  <si>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</si>
  <si>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</si>
  <si>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</si>
  <si>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</si>
  <si>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</si>
  <si>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</si>
  <si>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</si>
  <si>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</si>
  <si>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</si>
  <si>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</si>
  <si>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</si>
  <si>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</si>
  <si>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</si>
  <si>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</si>
  <si>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</si>
  <si>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</si>
  <si>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</si>
  <si>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</si>
  <si>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</si>
  <si>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</si>
  <si>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</si>
  <si>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</si>
  <si>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</si>
  <si>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</si>
  <si>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</si>
  <si>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</si>
  <si>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</si>
  <si>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</si>
  <si>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</si>
  <si>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</si>
  <si>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</si>
  <si>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</si>
  <si>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</si>
  <si>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</si>
  <si>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</si>
  <si>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</si>
  <si>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</si>
  <si>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</si>
  <si>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</si>
  <si>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</si>
  <si>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</si>
  <si>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</si>
  <si>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</si>
  <si>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</si>
  <si>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</si>
  <si>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</si>
  <si>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</si>
  <si>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</si>
  <si>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</si>
  <si>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</si>
  <si>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</si>
  <si>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</si>
  <si>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</si>
  <si>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</si>
  <si>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</si>
  <si>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</si>
  <si>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</si>
  <si>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</si>
  <si>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</si>
  <si>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</si>
  <si>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</si>
  <si>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</si>
  <si>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</si>
  <si>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</si>
  <si>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</si>
  <si>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</si>
  <si>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</si>
  <si>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</si>
  <si>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</si>
  <si>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</si>
  <si>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</si>
  <si>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</si>
  <si>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</si>
  <si>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</si>
  <si>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</si>
  <si>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</si>
  <si>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</si>
  <si>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</si>
  <si>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</si>
  <si>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</si>
  <si>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</si>
  <si>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</si>
  <si>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</si>
  <si>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</si>
  <si>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</si>
  <si>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</si>
  <si>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</si>
  <si>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</si>
  <si>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</si>
  <si>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</si>
  <si>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</si>
  <si>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</si>
  <si>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</si>
  <si>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</si>
  <si>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</si>
  <si>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</si>
  <si>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</si>
  <si>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</si>
  <si>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</si>
  <si>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</si>
  <si>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</si>
  <si>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</si>
  <si>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</si>
  <si>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</si>
  <si>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</si>
  <si>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</si>
  <si>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</si>
  <si>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</si>
  <si>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</si>
  <si>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</si>
  <si>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</si>
  <si>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</si>
  <si>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</si>
  <si>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</si>
  <si>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</si>
  <si>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</si>
  <si>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</si>
  <si>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</si>
  <si>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</si>
  <si>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</si>
  <si>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</si>
  <si>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</si>
  <si>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</si>
  <si>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</si>
  <si>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</si>
  <si>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</si>
  <si>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</si>
  <si>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</si>
  <si>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</si>
  <si>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</si>
  <si>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</si>
  <si>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</si>
  <si>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</si>
  <si>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</si>
  <si>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</si>
  <si>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</si>
  <si>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</si>
  <si>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</si>
  <si>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</si>
  <si>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</si>
  <si>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</si>
  <si>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</si>
  <si>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</si>
  <si>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</si>
  <si>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</si>
  <si>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</si>
  <si>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</si>
  <si>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</si>
  <si>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</si>
  <si>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</si>
  <si>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</si>
  <si>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</si>
  <si>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</si>
  <si>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</si>
  <si>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</si>
  <si>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</si>
  <si>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</si>
  <si>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</si>
  <si>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</si>
  <si>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</si>
  <si>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</si>
  <si>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</si>
  <si>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</si>
  <si>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</si>
  <si>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</si>
  <si>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</si>
  <si>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</si>
  <si>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</si>
  <si>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</si>
  <si>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</si>
  <si>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</si>
  <si>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</si>
  <si>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</si>
  <si>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</si>
  <si>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</si>
  <si>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</si>
  <si>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</si>
  <si>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</si>
  <si>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</si>
  <si>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</si>
  <si>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</si>
  <si>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</si>
  <si>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</si>
  <si>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</si>
  <si>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</si>
  <si>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</si>
  <si>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</si>
  <si>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</si>
  <si>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</si>
  <si>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</si>
  <si>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</si>
  <si>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</si>
  <si>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</si>
  <si>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</si>
  <si>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</si>
  <si>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</si>
  <si>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</si>
  <si>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</si>
  <si>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</si>
  <si>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</si>
  <si>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</si>
  <si>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</si>
  <si>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</si>
  <si>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</si>
  <si>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</si>
  <si>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</si>
  <si>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</si>
  <si>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</si>
  <si>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</si>
  <si>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</si>
  <si>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</si>
  <si>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</si>
  <si>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</si>
  <si>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</si>
  <si>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</si>
  <si>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</si>
  <si>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</si>
  <si>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</si>
  <si>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</si>
  <si>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</si>
  <si>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</si>
  <si>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</si>
  <si>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</si>
  <si>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</si>
  <si>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</si>
  <si>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</si>
  <si>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</si>
  <si>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</si>
  <si>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</si>
  <si>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</si>
  <si>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</si>
  <si>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</si>
  <si>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</si>
  <si>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</si>
  <si>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</si>
  <si>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</si>
  <si>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</si>
  <si>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</si>
  <si>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</si>
  <si>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</si>
  <si>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</si>
  <si>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</si>
  <si>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</si>
  <si>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</si>
  <si>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</si>
  <si>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</si>
  <si>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</si>
  <si>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</si>
  <si>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</si>
  <si>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</si>
  <si>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</si>
  <si>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</si>
  <si>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</si>
  <si>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</si>
  <si>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</si>
  <si>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</si>
  <si>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</si>
  <si>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</si>
  <si>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</si>
  <si>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</si>
  <si>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</si>
  <si>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</si>
  <si>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</si>
  <si>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</si>
  <si>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</si>
  <si>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</si>
  <si>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</si>
  <si>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</si>
  <si>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</si>
  <si>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</si>
  <si>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</si>
  <si>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</si>
  <si>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</si>
  <si>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</si>
  <si>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</si>
  <si>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</si>
  <si>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</si>
  <si>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</si>
  <si>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</si>
  <si>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</si>
  <si>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</si>
  <si>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</si>
  <si>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</si>
  <si>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</si>
  <si>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</si>
  <si>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</si>
  <si>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</si>
  <si>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</si>
  <si>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</si>
  <si>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</si>
  <si>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</si>
  <si>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</si>
  <si>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</si>
  <si>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</si>
  <si>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</si>
  <si>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</si>
  <si>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</si>
  <si>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</si>
  <si>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</si>
  <si>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</si>
  <si>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</si>
  <si>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</si>
  <si>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</si>
  <si>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</si>
  <si>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</si>
  <si>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</si>
  <si>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</si>
  <si>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</si>
  <si>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</si>
  <si>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</si>
  <si>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</si>
  <si>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</si>
  <si>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</si>
  <si>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</si>
  <si>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</si>
  <si>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</si>
  <si>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</si>
  <si>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</si>
  <si>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</si>
  <si>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</si>
  <si>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</si>
  <si>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</si>
  <si>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</si>
  <si>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</si>
  <si>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</si>
  <si>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</si>
  <si>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</si>
  <si>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</si>
  <si>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</si>
  <si>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</si>
  <si>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</si>
  <si>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</si>
  <si>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</si>
  <si>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</si>
  <si>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</si>
  <si>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</si>
  <si>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</si>
  <si>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</si>
  <si>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</si>
  <si>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</si>
  <si>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</si>
  <si>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</si>
  <si>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</si>
  <si>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</si>
  <si>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</si>
  <si>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</si>
  <si>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</si>
  <si>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</si>
  <si>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</si>
  <si>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</si>
  <si>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</si>
  <si>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</si>
  <si>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</si>
  <si>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</si>
  <si>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</si>
  <si>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</si>
  <si>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</si>
  <si>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</si>
  <si>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</si>
  <si>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</si>
  <si>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</si>
  <si>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</si>
  <si>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</si>
  <si>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</si>
  <si>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</si>
  <si>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</si>
  <si>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</si>
  <si>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</si>
  <si>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</si>
  <si>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</si>
  <si>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</si>
  <si>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</si>
  <si>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</si>
  <si>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</si>
  <si>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</si>
  <si>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</si>
  <si>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</si>
  <si>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</si>
  <si>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</si>
  <si>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</si>
  <si>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</si>
  <si>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</si>
  <si>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</si>
  <si>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</si>
  <si>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</si>
  <si>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</si>
  <si>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</si>
  <si>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</si>
  <si>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</si>
  <si>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</si>
  <si>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</si>
  <si>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</si>
  <si>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</si>
  <si>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</si>
  <si>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</si>
  <si>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</si>
  <si>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</si>
  <si>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</si>
  <si>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</si>
  <si>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</si>
  <si>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</si>
  <si>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</si>
  <si>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</si>
  <si>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</si>
  <si>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</si>
  <si>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</si>
  <si>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</si>
  <si>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</si>
  <si>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</si>
  <si>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</si>
  <si>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</si>
  <si>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</si>
  <si>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</si>
  <si>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</si>
  <si>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</si>
  <si>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</si>
  <si>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</si>
  <si>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</si>
  <si>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</si>
  <si>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</si>
  <si>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</si>
  <si>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</si>
  <si>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</si>
  <si>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</si>
  <si>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</si>
  <si>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</si>
  <si>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</si>
  <si>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</si>
  <si>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</si>
  <si>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</si>
  <si>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</si>
  <si>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</si>
  <si>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</si>
  <si>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</si>
  <si>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</si>
  <si>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</si>
  <si>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</si>
  <si>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</si>
  <si>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</si>
  <si>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</si>
  <si>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</si>
  <si>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</si>
  <si>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</si>
  <si>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</si>
  <si>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</si>
  <si>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</si>
  <si>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</si>
  <si>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</si>
  <si>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</si>
  <si>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</si>
  <si>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</si>
  <si>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</si>
  <si>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</si>
  <si>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</si>
  <si>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</si>
  <si>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</si>
  <si>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</si>
  <si>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</si>
  <si>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</si>
  <si>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</si>
  <si>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</si>
  <si>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</si>
  <si>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</si>
  <si>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</si>
  <si>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</si>
  <si>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</si>
  <si>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</si>
  <si>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</si>
  <si>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</si>
  <si>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</si>
  <si>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</si>
  <si>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</si>
  <si>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</si>
  <si>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</si>
  <si>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</si>
  <si>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</si>
  <si>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</si>
  <si>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</si>
  <si>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</si>
  <si>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</si>
  <si>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</si>
  <si>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</si>
  <si>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</si>
  <si>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</si>
  <si>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</si>
  <si>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</si>
  <si>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</si>
  <si>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</si>
  <si>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</si>
  <si>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</si>
  <si>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</si>
  <si>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</si>
  <si>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</si>
  <si>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</si>
  <si>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</si>
  <si>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</si>
  <si>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</si>
  <si>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</si>
  <si>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</si>
  <si>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</si>
  <si>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</si>
  <si>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</si>
  <si>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</si>
  <si>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</si>
  <si>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</si>
  <si>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</si>
  <si>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</si>
  <si>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</si>
  <si>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</si>
  <si>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</si>
  <si>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</si>
  <si>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</si>
  <si>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</si>
  <si>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</si>
  <si>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</si>
  <si>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</si>
  <si>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</si>
  <si>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</si>
  <si>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</si>
  <si>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</si>
  <si>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</si>
  <si>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</si>
  <si>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</si>
  <si>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</si>
  <si>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</si>
  <si>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</si>
  <si>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</si>
  <si>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</si>
  <si>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</si>
  <si>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</si>
  <si>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</si>
  <si>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</si>
  <si>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</si>
  <si>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</si>
  <si>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</si>
  <si>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</si>
  <si>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</si>
  <si>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</si>
  <si>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</si>
  <si>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</si>
  <si>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</si>
  <si>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</si>
  <si>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</si>
  <si>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</si>
  <si>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</si>
  <si>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</si>
  <si>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</si>
  <si>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</si>
  <si>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</si>
  <si>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</si>
  <si>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</si>
  <si>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</si>
  <si>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</si>
  <si>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</si>
  <si>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</si>
  <si>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</si>
  <si>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</si>
  <si>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</si>
  <si>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</si>
  <si>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</si>
  <si>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</si>
  <si>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</si>
  <si>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</si>
  <si>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</si>
  <si>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</si>
  <si>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</si>
  <si>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</si>
  <si>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</si>
  <si>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</si>
  <si>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</si>
  <si>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</si>
  <si>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</si>
  <si>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</si>
  <si>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</si>
  <si>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</si>
  <si>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</si>
  <si>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</si>
  <si>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</si>
  <si>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</si>
  <si>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</si>
  <si>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</si>
  <si>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</si>
  <si>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</si>
  <si>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</si>
  <si>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</si>
  <si>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</si>
  <si>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</si>
  <si>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</si>
  <si>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</si>
  <si>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</si>
  <si>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</si>
  <si>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</si>
  <si>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</si>
  <si>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</si>
  <si>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</si>
  <si>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</si>
  <si>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</si>
  <si>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</si>
  <si>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</si>
  <si>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</si>
  <si>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</si>
  <si>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</si>
  <si>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</si>
  <si>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</si>
  <si>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</si>
  <si>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</si>
  <si>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</si>
  <si>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</si>
  <si>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</si>
  <si>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</si>
  <si>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</si>
  <si>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</si>
  <si>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</si>
  <si>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</si>
  <si>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</si>
  <si>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</si>
  <si>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</si>
  <si>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</si>
  <si>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</si>
  <si>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</si>
  <si>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</si>
  <si>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</si>
  <si>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</si>
  <si>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</si>
  <si>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</si>
  <si>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</si>
  <si>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</si>
  <si>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</si>
  <si>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</si>
  <si>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</si>
  <si>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</si>
  <si>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</si>
  <si>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</si>
  <si>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</si>
  <si>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</si>
  <si>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</si>
  <si>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</si>
  <si>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</si>
  <si>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</si>
  <si>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</si>
  <si>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</si>
  <si>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</si>
  <si>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</si>
  <si>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</si>
  <si>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FI4000210851</t>
  </si>
  <si>
    <t>Dirty</t>
  </si>
  <si>
    <t>Basket of Stocks</t>
  </si>
  <si>
    <t>FI4000210869</t>
  </si>
  <si>
    <t>SGI GTM 2797</t>
  </si>
  <si>
    <t>DAX Price Index</t>
  </si>
  <si>
    <t>Indeks Sak Kas 2797</t>
  </si>
  <si>
    <t>SGI GTM 2798</t>
  </si>
  <si>
    <t>AC Kyber Tak 2798</t>
  </si>
  <si>
    <t>SGI_GTM_2798</t>
  </si>
  <si>
    <t>SGI_GTM_2797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</si>
</sst>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00_-;\-&quot;£&quot;* #,##0.00_-;_-&quot;£&quot;* &quot;-&quot;??_-;_-@_-"/>
    <numFmt numFmtId="165" formatCode="_-* #,##0.00_-;\-* #,##0.00_-;_-* &quot;-&quot;??_-;_-@_-"/>
    <numFmt numFmtId="166" formatCode="[$-1083B]yyyy\-mm\-dd;@"/>
    <numFmt numFmtId="167" formatCode="0.000;[Red]0.000"/>
    <numFmt numFmtId="168" formatCode="0.000"/>
    <numFmt numFmtId="169" formatCode="[$-409]mmmm\ d\,\ yyyy;@"/>
    <numFmt numFmtId="170" formatCode="[$-F800]dddd\,\ mmmm\ dd\,\ yyyy"/>
    <numFmt numFmtId="171" formatCode="_(* #,##0.00_);_(* \(#,##0.00\);_(* &quot;-&quot;??_);_(@_)"/>
    <numFmt numFmtId="172" formatCode="_-* #,##0.00\ [$€]_-;\-* #,##0.00\ [$€]_-;_-* &quot;-&quot;??\ [$€]_-;_-@_-"/>
    <numFmt numFmtId="173" formatCode="dd\-mmm\-yy\ hh:mm:ss"/>
    <numFmt numFmtId="174" formatCode="[Red]&quot;stale hdle&quot;;[Red]\-0;[Red]&quot;stale hdle&quot;"/>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00;[Red]#,##0.00"/>
  </numFmts>
  <fonts count="8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b/>
      <sz val="16"/>
      <name val="Arial"/>
      <family val="2"/>
    </font>
    <font>
      <sz val="10"/>
      <color indexed="15"/>
      <name val="Arial"/>
      <family val="2"/>
    </font>
    <font>
      <sz val="10"/>
      <name val="Courier"/>
      <family val="3"/>
    </font>
    <font>
      <i/>
      <sz val="10"/>
      <name val="Helv"/>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4"/>
      <color indexed="9"/>
      <name val="Arial"/>
      <family val="2"/>
    </font>
    <font>
      <b/>
      <sz val="14"/>
      <color indexed="11"/>
      <name val="Arial"/>
      <family val="2"/>
    </font>
    <font>
      <sz val="12"/>
      <color indexed="11"/>
      <name val="Arial"/>
      <family val="2"/>
    </font>
    <font>
      <b/>
      <sz val="12"/>
      <color indexed="11"/>
      <name val="Arial"/>
      <family val="2"/>
    </font>
    <font>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s>
  <fills count="7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8"/>
        <bgColor indexed="8"/>
      </patternFill>
    </fill>
    <fill>
      <patternFill patternType="solid">
        <fgColor indexed="9"/>
      </patternFill>
    </fill>
    <fill>
      <patternFill patternType="solid">
        <fgColor indexed="44"/>
      </patternFill>
    </fill>
    <fill>
      <patternFill patternType="solid">
        <fgColor indexed="27"/>
      </patternFill>
    </fill>
    <fill>
      <patternFill patternType="solid">
        <fgColor indexed="47"/>
      </patternFill>
    </fill>
    <fill>
      <patternFill patternType="solid">
        <fgColor indexed="22"/>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78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4" fillId="52" borderId="35"/>
    <xf numFmtId="0" fontId="1" fillId="53" borderId="0" applyNumberFormat="0" applyFont="0" applyBorder="0" applyAlignment="0" applyProtection="0"/>
    <xf numFmtId="171" fontId="1" fillId="0" borderId="0" applyFont="0" applyFill="0" applyBorder="0" applyAlignment="0" applyProtection="0"/>
    <xf numFmtId="0" fontId="55" fillId="54" borderId="0" applyBorder="0">
      <alignment horizontal="left"/>
    </xf>
    <xf numFmtId="15"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0" fontId="2" fillId="55" borderId="36"/>
    <xf numFmtId="174" fontId="4" fillId="54" borderId="0" applyBorder="0" applyAlignment="0"/>
    <xf numFmtId="0" fontId="56" fillId="0" borderId="0">
      <alignment vertical="center"/>
    </xf>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38" fontId="4" fillId="54" borderId="0" applyBorder="0" applyAlignment="0"/>
    <xf numFmtId="0" fontId="1" fillId="0" borderId="0"/>
    <xf numFmtId="0" fontId="1" fillId="0" borderId="0"/>
    <xf numFmtId="0" fontId="1" fillId="0" borderId="0"/>
    <xf numFmtId="0" fontId="57" fillId="0" borderId="19"/>
    <xf numFmtId="10" fontId="1" fillId="0" borderId="37" applyFont="0" applyFill="0" applyBorder="0" applyAlignment="0" applyProtection="0"/>
    <xf numFmtId="0" fontId="4" fillId="54" borderId="0"/>
    <xf numFmtId="15" fontId="1" fillId="0" borderId="0" applyFont="0" applyFill="0" applyBorder="0" applyAlignment="0" applyProtection="0"/>
    <xf numFmtId="3" fontId="1" fillId="55" borderId="20" applyBorder="0"/>
    <xf numFmtId="0" fontId="58" fillId="0" borderId="38" applyNumberFormat="0" applyAlignment="0" applyProtection="0"/>
    <xf numFmtId="0" fontId="59" fillId="0" borderId="38" applyNumberFormat="0" applyAlignment="0" applyProtection="0">
      <alignment horizontal="left" vertical="top"/>
    </xf>
    <xf numFmtId="0" fontId="60" fillId="0" borderId="0" applyNumberFormat="0" applyProtection="0">
      <alignment horizontal="left" vertical="top"/>
    </xf>
    <xf numFmtId="0" fontId="1" fillId="0" borderId="0" applyNumberFormat="0" applyFont="0" applyAlignment="0" applyProtection="0"/>
    <xf numFmtId="0" fontId="60" fillId="0" borderId="0" applyNumberFormat="0" applyFill="0" applyBorder="0" applyProtection="0"/>
    <xf numFmtId="0" fontId="61" fillId="0" borderId="0" applyNumberFormat="0" applyFill="0" applyBorder="0" applyProtection="0">
      <alignment vertical="top"/>
    </xf>
    <xf numFmtId="0" fontId="62" fillId="0" borderId="20" applyNumberFormat="0" applyProtection="0">
      <alignment horizontal="left" vertical="top"/>
    </xf>
    <xf numFmtId="0" fontId="62" fillId="0" borderId="20" applyNumberFormat="0" applyProtection="0">
      <alignment horizontal="right" vertical="top"/>
    </xf>
    <xf numFmtId="0" fontId="59" fillId="0" borderId="0" applyNumberFormat="0" applyProtection="0">
      <alignment horizontal="left" vertical="top"/>
    </xf>
    <xf numFmtId="0" fontId="59" fillId="0" borderId="0" applyNumberFormat="0" applyProtection="0">
      <alignment horizontal="right" vertical="top"/>
    </xf>
    <xf numFmtId="0" fontId="58" fillId="0" borderId="0" applyNumberFormat="0" applyProtection="0">
      <alignment horizontal="left" vertical="top"/>
    </xf>
    <xf numFmtId="0" fontId="58" fillId="0" borderId="0" applyNumberFormat="0" applyProtection="0">
      <alignment horizontal="right" vertical="top"/>
    </xf>
    <xf numFmtId="0" fontId="1" fillId="0" borderId="39" applyNumberFormat="0" applyFont="0" applyAlignment="0" applyProtection="0"/>
    <xf numFmtId="0" fontId="1" fillId="0" borderId="40" applyNumberFormat="0" applyFont="0" applyAlignment="0" applyProtection="0"/>
    <xf numFmtId="0" fontId="1" fillId="0" borderId="41" applyNumberFormat="0" applyFont="0" applyAlignment="0" applyProtection="0"/>
    <xf numFmtId="10" fontId="63" fillId="0" borderId="0" applyNumberFormat="0" applyFill="0" applyBorder="0" applyProtection="0">
      <alignment horizontal="right" vertical="top"/>
    </xf>
    <xf numFmtId="0" fontId="59" fillId="0" borderId="20" applyNumberFormat="0" applyFill="0" applyAlignment="0" applyProtection="0"/>
    <xf numFmtId="0" fontId="58" fillId="0" borderId="3" applyNumberFormat="0" applyFont="0" applyFill="0" applyAlignment="0" applyProtection="0">
      <alignment horizontal="left" vertical="top"/>
    </xf>
    <xf numFmtId="0" fontId="59" fillId="0" borderId="6" applyNumberFormat="0" applyFill="0" applyAlignment="0" applyProtection="0">
      <alignment vertical="top"/>
    </xf>
    <xf numFmtId="0" fontId="64" fillId="56" borderId="0" applyNumberFormat="0" applyBorder="0"/>
    <xf numFmtId="37" fontId="65" fillId="54" borderId="0"/>
    <xf numFmtId="2" fontId="65" fillId="54" borderId="0" applyNumberFormat="0" applyFill="0" applyBorder="0" applyAlignment="0" applyProtection="0"/>
    <xf numFmtId="179" fontId="66" fillId="54" borderId="0" applyNumberFormat="0" applyFill="0" applyBorder="0" applyAlignment="0" applyProtection="0"/>
    <xf numFmtId="37" fontId="67" fillId="57" borderId="0" applyNumberFormat="0" applyFill="0" applyBorder="0" applyAlignment="0"/>
    <xf numFmtId="0" fontId="68" fillId="54" borderId="0" applyNumberFormat="0" applyBorder="0" applyAlignment="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79" fillId="58" borderId="42"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0" fontId="81" fillId="68" borderId="43"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174" fontId="4" fillId="54" borderId="0" applyBorder="0" applyAlignment="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46"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77" fillId="61" borderId="42" applyNumberFormat="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0" fontId="80" fillId="0" borderId="47" applyNumberFormat="0" applyFill="0" applyAlignment="0" applyProtection="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38" fontId="4" fillId="54" borderId="0" applyBorder="0" applyAlignment="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15" fillId="0" borderId="0"/>
    <xf numFmtId="0" fontId="15" fillId="0" borderId="0"/>
    <xf numFmtId="0" fontId="1" fillId="0" borderId="0"/>
    <xf numFmtId="0" fontId="15" fillId="0" borderId="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0" fontId="78" fillId="58" borderId="4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0" fontId="4" fillId="54" borderId="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9" fillId="0" borderId="50"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165" fontId="1" fillId="0" borderId="0" applyFont="0" applyFill="0" applyBorder="0" applyAlignment="0" applyProtection="0"/>
    <xf numFmtId="165" fontId="15"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35" borderId="31" applyNumberFormat="0" applyFont="0" applyAlignment="0" applyProtection="0"/>
    <xf numFmtId="0" fontId="15" fillId="35" borderId="31" applyNumberFormat="0" applyFont="0" applyAlignment="0" applyProtection="0"/>
    <xf numFmtId="9" fontId="15" fillId="0" borderId="0" applyFont="0" applyFill="0" applyBorder="0" applyAlignment="0" applyProtection="0"/>
    <xf numFmtId="3" fontId="1" fillId="55" borderId="20" applyBorder="0"/>
    <xf numFmtId="3" fontId="1" fillId="55" borderId="20" applyBorder="0"/>
    <xf numFmtId="0" fontId="1" fillId="0" borderId="0" applyNumberFormat="0" applyFont="0" applyAlignment="0" applyProtection="0"/>
    <xf numFmtId="0" fontId="1" fillId="0" borderId="0"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53" borderId="0" applyNumberFormat="0" applyFont="0" applyBorder="0" applyAlignment="0" applyProtection="0"/>
    <xf numFmtId="0" fontId="1" fillId="53" borderId="0" applyNumberFormat="0" applyFont="0" applyBorder="0" applyAlignment="0" applyProtection="0"/>
    <xf numFmtId="15" fontId="1" fillId="0" borderId="0" applyFont="0" applyFill="0" applyBorder="0" applyAlignment="0" applyProtection="0"/>
    <xf numFmtId="1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3" fontId="1" fillId="55" borderId="20" applyBorder="0"/>
    <xf numFmtId="3" fontId="1" fillId="55" borderId="20" applyBorder="0"/>
    <xf numFmtId="0" fontId="1" fillId="0" borderId="0" applyNumberFormat="0" applyFont="0" applyAlignment="0" applyProtection="0"/>
    <xf numFmtId="0" fontId="1" fillId="0" borderId="0"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0" fontId="1" fillId="0" borderId="37" applyFont="0" applyFill="0" applyBorder="0" applyAlignment="0" applyProtection="0"/>
    <xf numFmtId="15" fontId="1" fillId="0" borderId="0" applyFont="0" applyFill="0" applyBorder="0" applyAlignment="0" applyProtection="0"/>
    <xf numFmtId="9" fontId="15" fillId="0" borderId="0" applyFont="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0" fontId="1" fillId="53" borderId="0" applyNumberFormat="0" applyFon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 fillId="71" borderId="48"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3" fontId="1" fillId="55" borderId="20" applyBorder="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0"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 fillId="0" borderId="41" applyNumberFormat="0" applyFont="0" applyAlignment="0" applyProtection="0"/>
    <xf numFmtId="0" fontId="15" fillId="0" borderId="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 fillId="53" borderId="0" applyNumberFormat="0" applyFont="0" applyBorder="0" applyAlignment="0" applyProtection="0"/>
    <xf numFmtId="165" fontId="15" fillId="0" borderId="0" applyFont="0" applyFill="0" applyBorder="0" applyAlignment="0" applyProtection="0"/>
    <xf numFmtId="15"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35" borderId="31" applyNumberFormat="0" applyFont="0" applyAlignment="0" applyProtection="0"/>
    <xf numFmtId="0" fontId="15" fillId="35" borderId="31" applyNumberFormat="0" applyFont="0" applyAlignment="0" applyProtection="0"/>
    <xf numFmtId="9" fontId="15" fillId="0" borderId="0" applyFont="0" applyFill="0" applyBorder="0" applyAlignment="0" applyProtection="0"/>
    <xf numFmtId="3" fontId="1" fillId="55" borderId="20" applyBorder="0"/>
    <xf numFmtId="0" fontId="1" fillId="0" borderId="0"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0" fontId="1" fillId="0" borderId="41" applyNumberFormat="0" applyFont="0" applyAlignment="0" applyProtection="0"/>
    <xf numFmtId="0" fontId="1" fillId="53" borderId="0" applyNumberFormat="0" applyFont="0" applyBorder="0" applyAlignment="0" applyProtection="0"/>
    <xf numFmtId="15"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3" fontId="1" fillId="55" borderId="20" applyBorder="0"/>
    <xf numFmtId="0" fontId="1" fillId="0" borderId="0"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0" fontId="1" fillId="0" borderId="41" applyNumberFormat="0" applyFont="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174" fontId="4" fillId="54" borderId="0" applyBorder="0" applyAlignment="0"/>
    <xf numFmtId="38" fontId="4" fillId="54" borderId="0" applyBorder="0" applyAlignment="0"/>
    <xf numFmtId="0" fontId="4" fillId="54" borderId="0"/>
    <xf numFmtId="0" fontId="1" fillId="0" borderId="0"/>
    <xf numFmtId="0" fontId="1" fillId="0" borderId="0"/>
    <xf numFmtId="0" fontId="15" fillId="0" borderId="0"/>
    <xf numFmtId="0" fontId="1" fillId="0" borderId="0"/>
    <xf numFmtId="0" fontId="1" fillId="0" borderId="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 fillId="0" borderId="0"/>
    <xf numFmtId="165" fontId="1"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35" borderId="31" applyNumberFormat="0" applyFont="0" applyAlignment="0" applyProtection="0"/>
    <xf numFmtId="0" fontId="15" fillId="35" borderId="31" applyNumberFormat="0" applyFont="0" applyAlignment="0" applyProtection="0"/>
    <xf numFmtId="9" fontId="1" fillId="0" borderId="0" applyFont="0" applyFill="0" applyBorder="0" applyAlignment="0" applyProtection="0"/>
    <xf numFmtId="9" fontId="15" fillId="0" borderId="0" applyFont="0" applyFill="0" applyBorder="0" applyAlignment="0" applyProtection="0"/>
    <xf numFmtId="0" fontId="15" fillId="0" borderId="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35" borderId="31" applyNumberFormat="0" applyFont="0" applyAlignment="0" applyProtection="0"/>
    <xf numFmtId="0" fontId="15" fillId="35" borderId="31" applyNumberFormat="0" applyFont="0" applyAlignment="0" applyProtection="0"/>
    <xf numFmtId="9"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35" borderId="31" applyNumberFormat="0" applyFont="0" applyAlignment="0" applyProtection="0"/>
    <xf numFmtId="0" fontId="15" fillId="35" borderId="31" applyNumberFormat="0" applyFont="0" applyAlignment="0" applyProtection="0"/>
    <xf numFmtId="9" fontId="15" fillId="0" borderId="0" applyFont="0" applyFill="0" applyBorder="0" applyAlignment="0" applyProtection="0"/>
    <xf numFmtId="0" fontId="15" fillId="0" borderId="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35" borderId="31" applyNumberFormat="0" applyFont="0" applyAlignment="0" applyProtection="0"/>
    <xf numFmtId="0" fontId="15" fillId="35" borderId="31" applyNumberFormat="0" applyFont="0" applyAlignment="0" applyProtection="0"/>
    <xf numFmtId="9"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6"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5" fontId="15" fillId="0" borderId="0" applyFont="0" applyFill="0" applyBorder="0" applyAlignment="0" applyProtection="0"/>
    <xf numFmtId="171" fontId="6"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69"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0" fontId="15" fillId="35" borderId="31" applyNumberFormat="0" applyFont="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25" fillId="0" borderId="0" applyNumberFormat="0" applyFill="0" applyBorder="0" applyAlignment="0" applyProtection="0">
      <alignment vertical="top"/>
      <protection locked="0"/>
    </xf>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 fillId="0" borderId="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6" fontId="1" fillId="2" borderId="1" xfId="38" applyNumberFormat="1" applyFont="1" applyFill="1" applyBorder="1"/>
    <xf numFmtId="166"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8"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8"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9"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7" fontId="36" fillId="0" borderId="1" xfId="0" applyNumberFormat="1" applyFont="1" applyBorder="1"/>
    <xf numFmtId="166" fontId="36" fillId="0" borderId="1" xfId="0" applyNumberFormat="1" applyFont="1" applyBorder="1"/>
    <xf numFmtId="2" fontId="36" fillId="0" borderId="11" xfId="0" applyNumberFormat="1" applyFont="1" applyFill="1" applyBorder="1"/>
    <xf numFmtId="166"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8"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6"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6"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70" fontId="36" fillId="0" borderId="0" xfId="0" applyNumberFormat="1" applyFont="1"/>
    <xf numFmtId="170"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7" fontId="36" fillId="0" borderId="13" xfId="0" applyNumberFormat="1" applyFont="1" applyBorder="1"/>
    <xf numFmtId="3" fontId="36" fillId="0" borderId="13" xfId="0" applyNumberFormat="1" applyFont="1" applyBorder="1"/>
    <xf numFmtId="166" fontId="1" fillId="2" borderId="13" xfId="38" applyNumberFormat="1" applyFont="1" applyFill="1" applyBorder="1"/>
    <xf numFmtId="166" fontId="36" fillId="0" borderId="13" xfId="0" applyNumberFormat="1" applyFont="1" applyBorder="1"/>
    <xf numFmtId="166"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6" fontId="1" fillId="0" borderId="1" xfId="38" applyNumberFormat="1" applyFont="1" applyFill="1" applyBorder="1"/>
    <xf numFmtId="3" fontId="1" fillId="0" borderId="1" xfId="38" applyNumberFormat="1" applyFont="1" applyFill="1" applyBorder="1" applyProtection="1">
      <protection locked="0"/>
    </xf>
    <xf numFmtId="166"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6"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786">
    <cellStyle name="=C:\WINNT35\SYSTEM32\COMMAND.COM" xfId="57"/>
    <cellStyle name="=C:\WINNT35\SYSTEM32\COMMAND.COM 2" xfId="58"/>
    <cellStyle name="20% - Accent1" xfId="1" builtinId="30" customBuiltin="1"/>
    <cellStyle name="20% - Accent1 10" xfId="1439"/>
    <cellStyle name="20% - Accent1 10 2" xfId="1564"/>
    <cellStyle name="20% - Accent1 11" xfId="1563"/>
    <cellStyle name="20% - Accent1 2" xfId="59"/>
    <cellStyle name="20% - Accent1 2 2" xfId="165"/>
    <cellStyle name="20% - Accent1 2 3" xfId="164"/>
    <cellStyle name="20% - Accent1 3" xfId="166"/>
    <cellStyle name="20% - Accent1 3 2" xfId="167"/>
    <cellStyle name="20% - Accent1 4" xfId="168"/>
    <cellStyle name="20% - Accent1 4 2" xfId="169"/>
    <cellStyle name="20% - Accent1 5" xfId="170"/>
    <cellStyle name="20% - Accent1 5 2" xfId="171"/>
    <cellStyle name="20% - Accent1 6" xfId="172"/>
    <cellStyle name="20% - Accent1 6 2" xfId="173"/>
    <cellStyle name="20% - Accent1 7" xfId="174"/>
    <cellStyle name="20% - Accent1 7 2" xfId="175"/>
    <cellStyle name="20% - Accent1 8" xfId="1020"/>
    <cellStyle name="20% - Accent1 8 2" xfId="1386"/>
    <cellStyle name="20% - Accent1 8 2 2" xfId="1508"/>
    <cellStyle name="20% - Accent1 8 2 2 2" xfId="1567"/>
    <cellStyle name="20% - Accent1 8 2 3" xfId="1566"/>
    <cellStyle name="20% - Accent1 8 3" xfId="1463"/>
    <cellStyle name="20% - Accent1 8 3 2" xfId="1568"/>
    <cellStyle name="20% - Accent1 8 4" xfId="1565"/>
    <cellStyle name="20% - Accent1 9" xfId="1088"/>
    <cellStyle name="20% - Accent1 9 2" xfId="1487"/>
    <cellStyle name="20% - Accent1 9 2 2" xfId="1570"/>
    <cellStyle name="20% - Accent1 9 3" xfId="1569"/>
    <cellStyle name="20% - Accent2" xfId="2" builtinId="34" customBuiltin="1"/>
    <cellStyle name="20% - Accent2 10" xfId="1441"/>
    <cellStyle name="20% - Accent2 10 2" xfId="1572"/>
    <cellStyle name="20% - Accent2 11" xfId="1571"/>
    <cellStyle name="20% - Accent2 2" xfId="60"/>
    <cellStyle name="20% - Accent2 2 2" xfId="177"/>
    <cellStyle name="20% - Accent2 2 3" xfId="176"/>
    <cellStyle name="20% - Accent2 3" xfId="178"/>
    <cellStyle name="20% - Accent2 3 2" xfId="179"/>
    <cellStyle name="20% - Accent2 4" xfId="180"/>
    <cellStyle name="20% - Accent2 4 2" xfId="181"/>
    <cellStyle name="20% - Accent2 5" xfId="182"/>
    <cellStyle name="20% - Accent2 5 2" xfId="183"/>
    <cellStyle name="20% - Accent2 6" xfId="184"/>
    <cellStyle name="20% - Accent2 6 2" xfId="185"/>
    <cellStyle name="20% - Accent2 7" xfId="186"/>
    <cellStyle name="20% - Accent2 7 2" xfId="187"/>
    <cellStyle name="20% - Accent2 8" xfId="1022"/>
    <cellStyle name="20% - Accent2 8 2" xfId="1388"/>
    <cellStyle name="20% - Accent2 8 2 2" xfId="1510"/>
    <cellStyle name="20% - Accent2 8 2 2 2" xfId="1575"/>
    <cellStyle name="20% - Accent2 8 2 3" xfId="1574"/>
    <cellStyle name="20% - Accent2 8 3" xfId="1465"/>
    <cellStyle name="20% - Accent2 8 3 2" xfId="1576"/>
    <cellStyle name="20% - Accent2 8 4" xfId="1573"/>
    <cellStyle name="20% - Accent2 9" xfId="1089"/>
    <cellStyle name="20% - Accent2 9 2" xfId="1488"/>
    <cellStyle name="20% - Accent2 9 2 2" xfId="1578"/>
    <cellStyle name="20% - Accent2 9 3" xfId="1577"/>
    <cellStyle name="20% - Accent3" xfId="3" builtinId="38" customBuiltin="1"/>
    <cellStyle name="20% - Accent3 10" xfId="1443"/>
    <cellStyle name="20% - Accent3 10 2" xfId="1580"/>
    <cellStyle name="20% - Accent3 11" xfId="1579"/>
    <cellStyle name="20% - Accent3 2" xfId="62"/>
    <cellStyle name="20% - Accent3 2 2" xfId="189"/>
    <cellStyle name="20% - Accent3 2 3" xfId="188"/>
    <cellStyle name="20% - Accent3 3" xfId="61"/>
    <cellStyle name="20% - Accent3 3 2" xfId="191"/>
    <cellStyle name="20% - Accent3 3 3" xfId="190"/>
    <cellStyle name="20% - Accent3 4" xfId="192"/>
    <cellStyle name="20% - Accent3 4 2" xfId="193"/>
    <cellStyle name="20% - Accent3 5" xfId="194"/>
    <cellStyle name="20% - Accent3 5 2" xfId="195"/>
    <cellStyle name="20% - Accent3 6" xfId="196"/>
    <cellStyle name="20% - Accent3 6 2" xfId="197"/>
    <cellStyle name="20% - Accent3 7" xfId="198"/>
    <cellStyle name="20% - Accent3 7 2" xfId="199"/>
    <cellStyle name="20% - Accent3 8" xfId="1024"/>
    <cellStyle name="20% - Accent3 8 2" xfId="1390"/>
    <cellStyle name="20% - Accent3 8 2 2" xfId="1512"/>
    <cellStyle name="20% - Accent3 8 2 2 2" xfId="1583"/>
    <cellStyle name="20% - Accent3 8 2 3" xfId="1582"/>
    <cellStyle name="20% - Accent3 8 3" xfId="1467"/>
    <cellStyle name="20% - Accent3 8 3 2" xfId="1584"/>
    <cellStyle name="20% - Accent3 8 4" xfId="1581"/>
    <cellStyle name="20% - Accent3 9" xfId="1090"/>
    <cellStyle name="20% - Accent3 9 2" xfId="1489"/>
    <cellStyle name="20% - Accent3 9 2 2" xfId="1586"/>
    <cellStyle name="20% - Accent3 9 3" xfId="1585"/>
    <cellStyle name="20% - Accent4" xfId="4" builtinId="42" customBuiltin="1"/>
    <cellStyle name="20% - Accent4 10" xfId="1445"/>
    <cellStyle name="20% - Accent4 10 2" xfId="1588"/>
    <cellStyle name="20% - Accent4 11" xfId="1587"/>
    <cellStyle name="20% - Accent4 2" xfId="63"/>
    <cellStyle name="20% - Accent4 2 2" xfId="201"/>
    <cellStyle name="20% - Accent4 2 3" xfId="200"/>
    <cellStyle name="20% - Accent4 3" xfId="202"/>
    <cellStyle name="20% - Accent4 3 2" xfId="203"/>
    <cellStyle name="20% - Accent4 4" xfId="204"/>
    <cellStyle name="20% - Accent4 4 2" xfId="205"/>
    <cellStyle name="20% - Accent4 5" xfId="206"/>
    <cellStyle name="20% - Accent4 5 2" xfId="207"/>
    <cellStyle name="20% - Accent4 6" xfId="208"/>
    <cellStyle name="20% - Accent4 6 2" xfId="209"/>
    <cellStyle name="20% - Accent4 7" xfId="210"/>
    <cellStyle name="20% - Accent4 7 2" xfId="211"/>
    <cellStyle name="20% - Accent4 8" xfId="1026"/>
    <cellStyle name="20% - Accent4 8 2" xfId="1392"/>
    <cellStyle name="20% - Accent4 8 2 2" xfId="1514"/>
    <cellStyle name="20% - Accent4 8 2 2 2" xfId="1591"/>
    <cellStyle name="20% - Accent4 8 2 3" xfId="1590"/>
    <cellStyle name="20% - Accent4 8 3" xfId="1469"/>
    <cellStyle name="20% - Accent4 8 3 2" xfId="1592"/>
    <cellStyle name="20% - Accent4 8 4" xfId="1589"/>
    <cellStyle name="20% - Accent4 9" xfId="1091"/>
    <cellStyle name="20% - Accent4 9 2" xfId="1490"/>
    <cellStyle name="20% - Accent4 9 2 2" xfId="1594"/>
    <cellStyle name="20% - Accent4 9 3" xfId="1593"/>
    <cellStyle name="20% - Accent5" xfId="5" builtinId="46" customBuiltin="1"/>
    <cellStyle name="20% - Accent5 10" xfId="1447"/>
    <cellStyle name="20% - Accent5 10 2" xfId="1596"/>
    <cellStyle name="20% - Accent5 11" xfId="1595"/>
    <cellStyle name="20% - Accent5 2" xfId="64"/>
    <cellStyle name="20% - Accent5 2 2" xfId="213"/>
    <cellStyle name="20% - Accent5 2 3" xfId="212"/>
    <cellStyle name="20% - Accent5 3" xfId="214"/>
    <cellStyle name="20% - Accent5 3 2" xfId="215"/>
    <cellStyle name="20% - Accent5 4" xfId="216"/>
    <cellStyle name="20% - Accent5 4 2" xfId="217"/>
    <cellStyle name="20% - Accent5 5" xfId="218"/>
    <cellStyle name="20% - Accent5 5 2" xfId="219"/>
    <cellStyle name="20% - Accent5 6" xfId="220"/>
    <cellStyle name="20% - Accent5 6 2" xfId="221"/>
    <cellStyle name="20% - Accent5 7" xfId="222"/>
    <cellStyle name="20% - Accent5 7 2" xfId="223"/>
    <cellStyle name="20% - Accent5 8" xfId="1028"/>
    <cellStyle name="20% - Accent5 8 2" xfId="1394"/>
    <cellStyle name="20% - Accent5 8 2 2" xfId="1516"/>
    <cellStyle name="20% - Accent5 8 2 2 2" xfId="1599"/>
    <cellStyle name="20% - Accent5 8 2 3" xfId="1598"/>
    <cellStyle name="20% - Accent5 8 3" xfId="1471"/>
    <cellStyle name="20% - Accent5 8 3 2" xfId="1600"/>
    <cellStyle name="20% - Accent5 8 4" xfId="1597"/>
    <cellStyle name="20% - Accent5 9" xfId="1092"/>
    <cellStyle name="20% - Accent5 9 2" xfId="1491"/>
    <cellStyle name="20% - Accent5 9 2 2" xfId="1602"/>
    <cellStyle name="20% - Accent5 9 3" xfId="1601"/>
    <cellStyle name="20% - Accent6" xfId="6" builtinId="50" customBuiltin="1"/>
    <cellStyle name="20% - Accent6 10" xfId="1449"/>
    <cellStyle name="20% - Accent6 10 2" xfId="1604"/>
    <cellStyle name="20% - Accent6 11" xfId="1603"/>
    <cellStyle name="20% - Accent6 2" xfId="65"/>
    <cellStyle name="20% - Accent6 2 2" xfId="225"/>
    <cellStyle name="20% - Accent6 2 3" xfId="224"/>
    <cellStyle name="20% - Accent6 3" xfId="226"/>
    <cellStyle name="20% - Accent6 3 2" xfId="227"/>
    <cellStyle name="20% - Accent6 4" xfId="228"/>
    <cellStyle name="20% - Accent6 4 2" xfId="229"/>
    <cellStyle name="20% - Accent6 5" xfId="230"/>
    <cellStyle name="20% - Accent6 5 2" xfId="231"/>
    <cellStyle name="20% - Accent6 6" xfId="232"/>
    <cellStyle name="20% - Accent6 6 2" xfId="233"/>
    <cellStyle name="20% - Accent6 7" xfId="234"/>
    <cellStyle name="20% - Accent6 7 2" xfId="235"/>
    <cellStyle name="20% - Accent6 8" xfId="1030"/>
    <cellStyle name="20% - Accent6 8 2" xfId="1396"/>
    <cellStyle name="20% - Accent6 8 2 2" xfId="1518"/>
    <cellStyle name="20% - Accent6 8 2 2 2" xfId="1607"/>
    <cellStyle name="20% - Accent6 8 2 3" xfId="1606"/>
    <cellStyle name="20% - Accent6 8 3" xfId="1473"/>
    <cellStyle name="20% - Accent6 8 3 2" xfId="1608"/>
    <cellStyle name="20% - Accent6 8 4" xfId="1605"/>
    <cellStyle name="20% - Accent6 9" xfId="1093"/>
    <cellStyle name="20% - Accent6 9 2" xfId="1492"/>
    <cellStyle name="20% - Accent6 9 2 2" xfId="1610"/>
    <cellStyle name="20% - Accent6 9 3" xfId="1609"/>
    <cellStyle name="40% - Accent1" xfId="7" builtinId="31" customBuiltin="1"/>
    <cellStyle name="40% - Accent1 10" xfId="1440"/>
    <cellStyle name="40% - Accent1 10 2" xfId="1612"/>
    <cellStyle name="40% - Accent1 11" xfId="1611"/>
    <cellStyle name="40% - Accent1 2" xfId="67"/>
    <cellStyle name="40% - Accent1 2 2" xfId="237"/>
    <cellStyle name="40% - Accent1 2 3" xfId="236"/>
    <cellStyle name="40% - Accent1 3" xfId="66"/>
    <cellStyle name="40% - Accent1 3 2" xfId="239"/>
    <cellStyle name="40% - Accent1 3 3" xfId="238"/>
    <cellStyle name="40% - Accent1 4" xfId="240"/>
    <cellStyle name="40% - Accent1 4 2" xfId="241"/>
    <cellStyle name="40% - Accent1 5" xfId="242"/>
    <cellStyle name="40% - Accent1 5 2" xfId="243"/>
    <cellStyle name="40% - Accent1 6" xfId="244"/>
    <cellStyle name="40% - Accent1 6 2" xfId="245"/>
    <cellStyle name="40% - Accent1 7" xfId="246"/>
    <cellStyle name="40% - Accent1 7 2" xfId="247"/>
    <cellStyle name="40% - Accent1 8" xfId="1021"/>
    <cellStyle name="40% - Accent1 8 2" xfId="1387"/>
    <cellStyle name="40% - Accent1 8 2 2" xfId="1509"/>
    <cellStyle name="40% - Accent1 8 2 2 2" xfId="1615"/>
    <cellStyle name="40% - Accent1 8 2 3" xfId="1614"/>
    <cellStyle name="40% - Accent1 8 3" xfId="1464"/>
    <cellStyle name="40% - Accent1 8 3 2" xfId="1616"/>
    <cellStyle name="40% - Accent1 8 4" xfId="1613"/>
    <cellStyle name="40% - Accent1 9" xfId="1094"/>
    <cellStyle name="40% - Accent1 9 2" xfId="1493"/>
    <cellStyle name="40% - Accent1 9 2 2" xfId="1618"/>
    <cellStyle name="40% - Accent1 9 3" xfId="1617"/>
    <cellStyle name="40% - Accent2" xfId="8" builtinId="35" customBuiltin="1"/>
    <cellStyle name="40% - Accent2 10" xfId="1442"/>
    <cellStyle name="40% - Accent2 10 2" xfId="1620"/>
    <cellStyle name="40% - Accent2 11" xfId="1619"/>
    <cellStyle name="40% - Accent2 2" xfId="68"/>
    <cellStyle name="40% - Accent2 2 2" xfId="249"/>
    <cellStyle name="40% - Accent2 2 3" xfId="248"/>
    <cellStyle name="40% - Accent2 3" xfId="250"/>
    <cellStyle name="40% - Accent2 3 2" xfId="251"/>
    <cellStyle name="40% - Accent2 4" xfId="252"/>
    <cellStyle name="40% - Accent2 4 2" xfId="253"/>
    <cellStyle name="40% - Accent2 5" xfId="254"/>
    <cellStyle name="40% - Accent2 5 2" xfId="255"/>
    <cellStyle name="40% - Accent2 6" xfId="256"/>
    <cellStyle name="40% - Accent2 6 2" xfId="257"/>
    <cellStyle name="40% - Accent2 7" xfId="258"/>
    <cellStyle name="40% - Accent2 7 2" xfId="259"/>
    <cellStyle name="40% - Accent2 8" xfId="1023"/>
    <cellStyle name="40% - Accent2 8 2" xfId="1389"/>
    <cellStyle name="40% - Accent2 8 2 2" xfId="1511"/>
    <cellStyle name="40% - Accent2 8 2 2 2" xfId="1623"/>
    <cellStyle name="40% - Accent2 8 2 3" xfId="1622"/>
    <cellStyle name="40% - Accent2 8 3" xfId="1466"/>
    <cellStyle name="40% - Accent2 8 3 2" xfId="1624"/>
    <cellStyle name="40% - Accent2 8 4" xfId="1621"/>
    <cellStyle name="40% - Accent2 9" xfId="1095"/>
    <cellStyle name="40% - Accent2 9 2" xfId="1494"/>
    <cellStyle name="40% - Accent2 9 2 2" xfId="1626"/>
    <cellStyle name="40% - Accent2 9 3" xfId="1625"/>
    <cellStyle name="40% - Accent3" xfId="9" builtinId="39" customBuiltin="1"/>
    <cellStyle name="40% - Accent3 10" xfId="1444"/>
    <cellStyle name="40% - Accent3 10 2" xfId="1628"/>
    <cellStyle name="40% - Accent3 11" xfId="1627"/>
    <cellStyle name="40% - Accent3 2" xfId="69"/>
    <cellStyle name="40% - Accent3 2 2" xfId="261"/>
    <cellStyle name="40% - Accent3 2 3" xfId="260"/>
    <cellStyle name="40% - Accent3 3" xfId="262"/>
    <cellStyle name="40% - Accent3 3 2" xfId="263"/>
    <cellStyle name="40% - Accent3 4" xfId="264"/>
    <cellStyle name="40% - Accent3 4 2" xfId="265"/>
    <cellStyle name="40% - Accent3 5" xfId="266"/>
    <cellStyle name="40% - Accent3 5 2" xfId="267"/>
    <cellStyle name="40% - Accent3 6" xfId="268"/>
    <cellStyle name="40% - Accent3 6 2" xfId="269"/>
    <cellStyle name="40% - Accent3 7" xfId="270"/>
    <cellStyle name="40% - Accent3 7 2" xfId="271"/>
    <cellStyle name="40% - Accent3 8" xfId="1025"/>
    <cellStyle name="40% - Accent3 8 2" xfId="1391"/>
    <cellStyle name="40% - Accent3 8 2 2" xfId="1513"/>
    <cellStyle name="40% - Accent3 8 2 2 2" xfId="1631"/>
    <cellStyle name="40% - Accent3 8 2 3" xfId="1630"/>
    <cellStyle name="40% - Accent3 8 3" xfId="1468"/>
    <cellStyle name="40% - Accent3 8 3 2" xfId="1632"/>
    <cellStyle name="40% - Accent3 8 4" xfId="1629"/>
    <cellStyle name="40% - Accent3 9" xfId="1096"/>
    <cellStyle name="40% - Accent3 9 2" xfId="1495"/>
    <cellStyle name="40% - Accent3 9 2 2" xfId="1634"/>
    <cellStyle name="40% - Accent3 9 3" xfId="1633"/>
    <cellStyle name="40% - Accent4" xfId="10" builtinId="43" customBuiltin="1"/>
    <cellStyle name="40% - Accent4 10" xfId="1446"/>
    <cellStyle name="40% - Accent4 10 2" xfId="1636"/>
    <cellStyle name="40% - Accent4 11" xfId="1635"/>
    <cellStyle name="40% - Accent4 2" xfId="71"/>
    <cellStyle name="40% - Accent4 2 2" xfId="273"/>
    <cellStyle name="40% - Accent4 2 3" xfId="272"/>
    <cellStyle name="40% - Accent4 3" xfId="70"/>
    <cellStyle name="40% - Accent4 3 2" xfId="275"/>
    <cellStyle name="40% - Accent4 3 3" xfId="274"/>
    <cellStyle name="40% - Accent4 4" xfId="276"/>
    <cellStyle name="40% - Accent4 4 2" xfId="277"/>
    <cellStyle name="40% - Accent4 5" xfId="278"/>
    <cellStyle name="40% - Accent4 5 2" xfId="279"/>
    <cellStyle name="40% - Accent4 6" xfId="280"/>
    <cellStyle name="40% - Accent4 6 2" xfId="281"/>
    <cellStyle name="40% - Accent4 7" xfId="282"/>
    <cellStyle name="40% - Accent4 7 2" xfId="283"/>
    <cellStyle name="40% - Accent4 8" xfId="1027"/>
    <cellStyle name="40% - Accent4 8 2" xfId="1393"/>
    <cellStyle name="40% - Accent4 8 2 2" xfId="1515"/>
    <cellStyle name="40% - Accent4 8 2 2 2" xfId="1639"/>
    <cellStyle name="40% - Accent4 8 2 3" xfId="1638"/>
    <cellStyle name="40% - Accent4 8 3" xfId="1470"/>
    <cellStyle name="40% - Accent4 8 3 2" xfId="1640"/>
    <cellStyle name="40% - Accent4 8 4" xfId="1637"/>
    <cellStyle name="40% - Accent4 9" xfId="1097"/>
    <cellStyle name="40% - Accent4 9 2" xfId="1496"/>
    <cellStyle name="40% - Accent4 9 2 2" xfId="1642"/>
    <cellStyle name="40% - Accent4 9 3" xfId="1641"/>
    <cellStyle name="40% - Accent5" xfId="11" builtinId="47" customBuiltin="1"/>
    <cellStyle name="40% - Accent5 10" xfId="1448"/>
    <cellStyle name="40% - Accent5 10 2" xfId="1644"/>
    <cellStyle name="40% - Accent5 11" xfId="1643"/>
    <cellStyle name="40% - Accent5 2" xfId="72"/>
    <cellStyle name="40% - Accent5 2 2" xfId="285"/>
    <cellStyle name="40% - Accent5 2 3" xfId="284"/>
    <cellStyle name="40% - Accent5 3" xfId="286"/>
    <cellStyle name="40% - Accent5 3 2" xfId="287"/>
    <cellStyle name="40% - Accent5 4" xfId="288"/>
    <cellStyle name="40% - Accent5 4 2" xfId="289"/>
    <cellStyle name="40% - Accent5 5" xfId="290"/>
    <cellStyle name="40% - Accent5 5 2" xfId="291"/>
    <cellStyle name="40% - Accent5 6" xfId="292"/>
    <cellStyle name="40% - Accent5 6 2" xfId="293"/>
    <cellStyle name="40% - Accent5 7" xfId="294"/>
    <cellStyle name="40% - Accent5 7 2" xfId="295"/>
    <cellStyle name="40% - Accent5 8" xfId="1029"/>
    <cellStyle name="40% - Accent5 8 2" xfId="1395"/>
    <cellStyle name="40% - Accent5 8 2 2" xfId="1517"/>
    <cellStyle name="40% - Accent5 8 2 2 2" xfId="1647"/>
    <cellStyle name="40% - Accent5 8 2 3" xfId="1646"/>
    <cellStyle name="40% - Accent5 8 3" xfId="1472"/>
    <cellStyle name="40% - Accent5 8 3 2" xfId="1648"/>
    <cellStyle name="40% - Accent5 8 4" xfId="1645"/>
    <cellStyle name="40% - Accent5 9" xfId="1098"/>
    <cellStyle name="40% - Accent5 9 2" xfId="1497"/>
    <cellStyle name="40% - Accent5 9 2 2" xfId="1650"/>
    <cellStyle name="40% - Accent5 9 3" xfId="1649"/>
    <cellStyle name="40% - Accent6" xfId="12" builtinId="51" customBuiltin="1"/>
    <cellStyle name="40% - Accent6 10" xfId="1450"/>
    <cellStyle name="40% - Accent6 10 2" xfId="1652"/>
    <cellStyle name="40% - Accent6 11" xfId="1651"/>
    <cellStyle name="40% - Accent6 2" xfId="73"/>
    <cellStyle name="40% - Accent6 2 2" xfId="297"/>
    <cellStyle name="40% - Accent6 2 3" xfId="296"/>
    <cellStyle name="40% - Accent6 3" xfId="298"/>
    <cellStyle name="40% - Accent6 3 2" xfId="299"/>
    <cellStyle name="40% - Accent6 4" xfId="300"/>
    <cellStyle name="40% - Accent6 4 2" xfId="301"/>
    <cellStyle name="40% - Accent6 5" xfId="302"/>
    <cellStyle name="40% - Accent6 5 2" xfId="303"/>
    <cellStyle name="40% - Accent6 6" xfId="304"/>
    <cellStyle name="40% - Accent6 6 2" xfId="305"/>
    <cellStyle name="40% - Accent6 7" xfId="306"/>
    <cellStyle name="40% - Accent6 7 2" xfId="307"/>
    <cellStyle name="40% - Accent6 8" xfId="1031"/>
    <cellStyle name="40% - Accent6 8 2" xfId="1397"/>
    <cellStyle name="40% - Accent6 8 2 2" xfId="1519"/>
    <cellStyle name="40% - Accent6 8 2 2 2" xfId="1655"/>
    <cellStyle name="40% - Accent6 8 2 3" xfId="1654"/>
    <cellStyle name="40% - Accent6 8 3" xfId="1474"/>
    <cellStyle name="40% - Accent6 8 3 2" xfId="1656"/>
    <cellStyle name="40% - Accent6 8 4" xfId="1653"/>
    <cellStyle name="40% - Accent6 9" xfId="1099"/>
    <cellStyle name="40% - Accent6 9 2" xfId="1498"/>
    <cellStyle name="40% - Accent6 9 2 2" xfId="1658"/>
    <cellStyle name="40% - Accent6 9 3" xfId="1657"/>
    <cellStyle name="60% - Accent1" xfId="13" builtinId="32" customBuiltin="1"/>
    <cellStyle name="60% - Accent1 2" xfId="74"/>
    <cellStyle name="60% - Accent1 2 2" xfId="309"/>
    <cellStyle name="60% - Accent1 2 3" xfId="308"/>
    <cellStyle name="60% - Accent1 3" xfId="310"/>
    <cellStyle name="60% - Accent1 3 2" xfId="311"/>
    <cellStyle name="60% - Accent1 4" xfId="312"/>
    <cellStyle name="60% - Accent1 4 2" xfId="313"/>
    <cellStyle name="60% - Accent1 5" xfId="314"/>
    <cellStyle name="60% - Accent1 5 2" xfId="315"/>
    <cellStyle name="60% - Accent1 6" xfId="316"/>
    <cellStyle name="60% - Accent1 6 2" xfId="317"/>
    <cellStyle name="60% - Accent1 7" xfId="318"/>
    <cellStyle name="60% - Accent1 7 2" xfId="319"/>
    <cellStyle name="60% - Accent2" xfId="14" builtinId="36" customBuiltin="1"/>
    <cellStyle name="60% - Accent2 2" xfId="75"/>
    <cellStyle name="60% - Accent2 2 2" xfId="321"/>
    <cellStyle name="60% - Accent2 2 3" xfId="320"/>
    <cellStyle name="60% - Accent2 3" xfId="322"/>
    <cellStyle name="60% - Accent2 3 2" xfId="323"/>
    <cellStyle name="60% - Accent2 4" xfId="324"/>
    <cellStyle name="60% - Accent2 4 2" xfId="325"/>
    <cellStyle name="60% - Accent2 5" xfId="326"/>
    <cellStyle name="60% - Accent2 5 2" xfId="327"/>
    <cellStyle name="60% - Accent2 6" xfId="328"/>
    <cellStyle name="60% - Accent2 6 2" xfId="329"/>
    <cellStyle name="60% - Accent2 7" xfId="330"/>
    <cellStyle name="60% - Accent2 7 2" xfId="331"/>
    <cellStyle name="60% - Accent3" xfId="15" builtinId="40" customBuiltin="1"/>
    <cellStyle name="60% - Accent3 2" xfId="76"/>
    <cellStyle name="60% - Accent3 2 2" xfId="333"/>
    <cellStyle name="60% - Accent3 2 3" xfId="332"/>
    <cellStyle name="60% - Accent3 3" xfId="334"/>
    <cellStyle name="60% - Accent3 3 2" xfId="335"/>
    <cellStyle name="60% - Accent3 4" xfId="336"/>
    <cellStyle name="60% - Accent3 4 2" xfId="337"/>
    <cellStyle name="60% - Accent3 5" xfId="338"/>
    <cellStyle name="60% - Accent3 5 2" xfId="339"/>
    <cellStyle name="60% - Accent3 6" xfId="340"/>
    <cellStyle name="60% - Accent3 6 2" xfId="341"/>
    <cellStyle name="60% - Accent3 7" xfId="342"/>
    <cellStyle name="60% - Accent3 7 2" xfId="343"/>
    <cellStyle name="60% - Accent4" xfId="16" builtinId="44" customBuiltin="1"/>
    <cellStyle name="60% - Accent4 2" xfId="77"/>
    <cellStyle name="60% - Accent4 2 2" xfId="345"/>
    <cellStyle name="60% - Accent4 2 3" xfId="344"/>
    <cellStyle name="60% - Accent4 3" xfId="346"/>
    <cellStyle name="60% - Accent4 3 2" xfId="347"/>
    <cellStyle name="60% - Accent4 4" xfId="348"/>
    <cellStyle name="60% - Accent4 4 2" xfId="349"/>
    <cellStyle name="60% - Accent4 5" xfId="350"/>
    <cellStyle name="60% - Accent4 5 2" xfId="351"/>
    <cellStyle name="60% - Accent4 6" xfId="352"/>
    <cellStyle name="60% - Accent4 6 2" xfId="353"/>
    <cellStyle name="60% - Accent4 7" xfId="354"/>
    <cellStyle name="60% - Accent4 7 2" xfId="355"/>
    <cellStyle name="60% - Accent5" xfId="17" builtinId="48" customBuiltin="1"/>
    <cellStyle name="60% - Accent5 2" xfId="78"/>
    <cellStyle name="60% - Accent5 2 2" xfId="357"/>
    <cellStyle name="60% - Accent5 2 3" xfId="356"/>
    <cellStyle name="60% - Accent5 3" xfId="358"/>
    <cellStyle name="60% - Accent5 3 2" xfId="359"/>
    <cellStyle name="60% - Accent5 4" xfId="360"/>
    <cellStyle name="60% - Accent5 4 2" xfId="361"/>
    <cellStyle name="60% - Accent5 5" xfId="362"/>
    <cellStyle name="60% - Accent5 5 2" xfId="363"/>
    <cellStyle name="60% - Accent5 6" xfId="364"/>
    <cellStyle name="60% - Accent5 6 2" xfId="365"/>
    <cellStyle name="60% - Accent5 7" xfId="366"/>
    <cellStyle name="60% - Accent5 7 2" xfId="367"/>
    <cellStyle name="60% - Accent6" xfId="18" builtinId="52" customBuiltin="1"/>
    <cellStyle name="60% - Accent6 2" xfId="79"/>
    <cellStyle name="60% - Accent6 2 2" xfId="369"/>
    <cellStyle name="60% - Accent6 2 3" xfId="368"/>
    <cellStyle name="60% - Accent6 3" xfId="370"/>
    <cellStyle name="60% - Accent6 3 2" xfId="371"/>
    <cellStyle name="60% - Accent6 4" xfId="372"/>
    <cellStyle name="60% - Accent6 4 2" xfId="373"/>
    <cellStyle name="60% - Accent6 5" xfId="374"/>
    <cellStyle name="60% - Accent6 5 2" xfId="375"/>
    <cellStyle name="60% - Accent6 6" xfId="376"/>
    <cellStyle name="60% - Accent6 6 2" xfId="377"/>
    <cellStyle name="60% - Accent6 7" xfId="378"/>
    <cellStyle name="60% - Accent6 7 2" xfId="379"/>
    <cellStyle name="Accent1" xfId="19" builtinId="29" customBuiltin="1"/>
    <cellStyle name="Accent1 2" xfId="80"/>
    <cellStyle name="Accent1 2 2" xfId="381"/>
    <cellStyle name="Accent1 2 3" xfId="380"/>
    <cellStyle name="Accent1 3" xfId="382"/>
    <cellStyle name="Accent1 3 2" xfId="383"/>
    <cellStyle name="Accent1 4" xfId="384"/>
    <cellStyle name="Accent1 4 2" xfId="385"/>
    <cellStyle name="Accent1 5" xfId="386"/>
    <cellStyle name="Accent1 5 2" xfId="387"/>
    <cellStyle name="Accent1 6" xfId="388"/>
    <cellStyle name="Accent1 6 2" xfId="389"/>
    <cellStyle name="Accent1 7" xfId="390"/>
    <cellStyle name="Accent1 7 2" xfId="391"/>
    <cellStyle name="Accent2" xfId="20" builtinId="33" customBuiltin="1"/>
    <cellStyle name="Accent2 2" xfId="81"/>
    <cellStyle name="Accent2 2 2" xfId="393"/>
    <cellStyle name="Accent2 2 3" xfId="392"/>
    <cellStyle name="Accent2 3" xfId="394"/>
    <cellStyle name="Accent2 3 2" xfId="395"/>
    <cellStyle name="Accent2 4" xfId="396"/>
    <cellStyle name="Accent2 4 2" xfId="397"/>
    <cellStyle name="Accent2 5" xfId="398"/>
    <cellStyle name="Accent2 5 2" xfId="399"/>
    <cellStyle name="Accent2 6" xfId="400"/>
    <cellStyle name="Accent2 6 2" xfId="401"/>
    <cellStyle name="Accent2 7" xfId="402"/>
    <cellStyle name="Accent2 7 2" xfId="403"/>
    <cellStyle name="Accent3" xfId="21" builtinId="37" customBuiltin="1"/>
    <cellStyle name="Accent3 2" xfId="82"/>
    <cellStyle name="Accent3 2 2" xfId="405"/>
    <cellStyle name="Accent3 2 3" xfId="404"/>
    <cellStyle name="Accent3 3" xfId="406"/>
    <cellStyle name="Accent3 3 2" xfId="407"/>
    <cellStyle name="Accent3 4" xfId="408"/>
    <cellStyle name="Accent3 4 2" xfId="409"/>
    <cellStyle name="Accent3 5" xfId="410"/>
    <cellStyle name="Accent3 5 2" xfId="411"/>
    <cellStyle name="Accent3 6" xfId="412"/>
    <cellStyle name="Accent3 6 2" xfId="413"/>
    <cellStyle name="Accent3 7" xfId="414"/>
    <cellStyle name="Accent3 7 2" xfId="415"/>
    <cellStyle name="Accent4" xfId="22" builtinId="41" customBuiltin="1"/>
    <cellStyle name="Accent4 2" xfId="83"/>
    <cellStyle name="Accent4 2 2" xfId="417"/>
    <cellStyle name="Accent4 2 3" xfId="416"/>
    <cellStyle name="Accent4 3" xfId="418"/>
    <cellStyle name="Accent4 3 2" xfId="419"/>
    <cellStyle name="Accent4 4" xfId="420"/>
    <cellStyle name="Accent4 4 2" xfId="421"/>
    <cellStyle name="Accent4 5" xfId="422"/>
    <cellStyle name="Accent4 5 2" xfId="423"/>
    <cellStyle name="Accent4 6" xfId="424"/>
    <cellStyle name="Accent4 6 2" xfId="425"/>
    <cellStyle name="Accent4 7" xfId="426"/>
    <cellStyle name="Accent4 7 2" xfId="427"/>
    <cellStyle name="Accent5" xfId="23" builtinId="45" customBuiltin="1"/>
    <cellStyle name="Accent5 2" xfId="84"/>
    <cellStyle name="Accent5 2 2" xfId="429"/>
    <cellStyle name="Accent5 2 3" xfId="428"/>
    <cellStyle name="Accent5 3" xfId="430"/>
    <cellStyle name="Accent5 3 2" xfId="431"/>
    <cellStyle name="Accent5 4" xfId="432"/>
    <cellStyle name="Accent5 4 2" xfId="433"/>
    <cellStyle name="Accent5 5" xfId="434"/>
    <cellStyle name="Accent5 5 2" xfId="435"/>
    <cellStyle name="Accent5 6" xfId="436"/>
    <cellStyle name="Accent5 6 2" xfId="437"/>
    <cellStyle name="Accent5 7" xfId="438"/>
    <cellStyle name="Accent5 7 2" xfId="439"/>
    <cellStyle name="Accent6" xfId="24" builtinId="49" customBuiltin="1"/>
    <cellStyle name="Accent6 2" xfId="85"/>
    <cellStyle name="Accent6 2 2" xfId="441"/>
    <cellStyle name="Accent6 2 3" xfId="440"/>
    <cellStyle name="Accent6 3" xfId="442"/>
    <cellStyle name="Accent6 3 2" xfId="443"/>
    <cellStyle name="Accent6 4" xfId="444"/>
    <cellStyle name="Accent6 4 2" xfId="445"/>
    <cellStyle name="Accent6 5" xfId="446"/>
    <cellStyle name="Accent6 5 2" xfId="447"/>
    <cellStyle name="Accent6 6" xfId="448"/>
    <cellStyle name="Accent6 6 2" xfId="449"/>
    <cellStyle name="Accent6 7" xfId="450"/>
    <cellStyle name="Accent6 7 2" xfId="451"/>
    <cellStyle name="AminPageHeading" xfId="112"/>
    <cellStyle name="Bad" xfId="25" builtinId="27" customBuiltin="1"/>
    <cellStyle name="Bad 2" xfId="87"/>
    <cellStyle name="Bad 2 2" xfId="453"/>
    <cellStyle name="Bad 2 3" xfId="452"/>
    <cellStyle name="Bad 3" xfId="86"/>
    <cellStyle name="Bad 3 2" xfId="455"/>
    <cellStyle name="Bad 3 3" xfId="454"/>
    <cellStyle name="Bad 4" xfId="456"/>
    <cellStyle name="Bad 4 2" xfId="457"/>
    <cellStyle name="Bad 5" xfId="458"/>
    <cellStyle name="Bad 5 2" xfId="459"/>
    <cellStyle name="Bad 6" xfId="460"/>
    <cellStyle name="Bad 6 2" xfId="461"/>
    <cellStyle name="Bad 7" xfId="462"/>
    <cellStyle name="Bad 7 2" xfId="463"/>
    <cellStyle name="black" xfId="113"/>
    <cellStyle name="black 10" xfId="464"/>
    <cellStyle name="black 10 2" xfId="1100"/>
    <cellStyle name="black 11" xfId="465"/>
    <cellStyle name="black 11 2" xfId="1101"/>
    <cellStyle name="black 12" xfId="466"/>
    <cellStyle name="black 12 2" xfId="1102"/>
    <cellStyle name="black 13" xfId="467"/>
    <cellStyle name="black 13 2" xfId="1103"/>
    <cellStyle name="black 14" xfId="468"/>
    <cellStyle name="black 14 2" xfId="1104"/>
    <cellStyle name="black 15" xfId="469"/>
    <cellStyle name="black 15 2" xfId="1105"/>
    <cellStyle name="black 16" xfId="470"/>
    <cellStyle name="black 16 2" xfId="1106"/>
    <cellStyle name="black 17" xfId="471"/>
    <cellStyle name="black 17 2" xfId="1107"/>
    <cellStyle name="black 18" xfId="472"/>
    <cellStyle name="black 18 2" xfId="1108"/>
    <cellStyle name="black 19" xfId="473"/>
    <cellStyle name="black 19 2" xfId="1109"/>
    <cellStyle name="black 2" xfId="474"/>
    <cellStyle name="black 2 2" xfId="1033"/>
    <cellStyle name="black 2 2 2" xfId="1398"/>
    <cellStyle name="black 2 3" xfId="1060"/>
    <cellStyle name="black 2 3 2" xfId="1415"/>
    <cellStyle name="black 2 4" xfId="1032"/>
    <cellStyle name="black 20" xfId="475"/>
    <cellStyle name="black 20 2" xfId="1110"/>
    <cellStyle name="black 21" xfId="476"/>
    <cellStyle name="black 21 2" xfId="1111"/>
    <cellStyle name="black 22" xfId="477"/>
    <cellStyle name="black 22 2" xfId="1112"/>
    <cellStyle name="black 23" xfId="478"/>
    <cellStyle name="black 23 2" xfId="1113"/>
    <cellStyle name="black 24" xfId="479"/>
    <cellStyle name="black 24 2" xfId="1114"/>
    <cellStyle name="black 25" xfId="480"/>
    <cellStyle name="black 25 2" xfId="1115"/>
    <cellStyle name="black 26" xfId="481"/>
    <cellStyle name="black 26 2" xfId="1116"/>
    <cellStyle name="black 27" xfId="482"/>
    <cellStyle name="black 27 2" xfId="1117"/>
    <cellStyle name="black 28" xfId="483"/>
    <cellStyle name="black 28 2" xfId="1118"/>
    <cellStyle name="black 29" xfId="484"/>
    <cellStyle name="black 29 2" xfId="1119"/>
    <cellStyle name="black 3" xfId="485"/>
    <cellStyle name="black 3 2" xfId="1120"/>
    <cellStyle name="black 30" xfId="486"/>
    <cellStyle name="black 30 2" xfId="1121"/>
    <cellStyle name="black 31" xfId="1059"/>
    <cellStyle name="black 4" xfId="487"/>
    <cellStyle name="black 4 2" xfId="1122"/>
    <cellStyle name="black 5" xfId="488"/>
    <cellStyle name="black 5 2" xfId="1123"/>
    <cellStyle name="black 6" xfId="489"/>
    <cellStyle name="black 6 2" xfId="1124"/>
    <cellStyle name="black 7" xfId="490"/>
    <cellStyle name="black 7 2" xfId="1125"/>
    <cellStyle name="black 8" xfId="491"/>
    <cellStyle name="black 8 2" xfId="1126"/>
    <cellStyle name="black 9" xfId="492"/>
    <cellStyle name="black 9 2" xfId="1127"/>
    <cellStyle name="Calculation" xfId="26" builtinId="22" customBuiltin="1"/>
    <cellStyle name="Calculation 2" xfId="88"/>
    <cellStyle name="Calculation 2 2" xfId="494"/>
    <cellStyle name="Calculation 2 3" xfId="493"/>
    <cellStyle name="Calculation 3" xfId="495"/>
    <cellStyle name="Calculation 3 2" xfId="496"/>
    <cellStyle name="Calculation 4" xfId="497"/>
    <cellStyle name="Calculation 4 2" xfId="498"/>
    <cellStyle name="Calculation 5" xfId="499"/>
    <cellStyle name="Calculation 5 2" xfId="500"/>
    <cellStyle name="Calculation 6" xfId="501"/>
    <cellStyle name="Calculation 6 2" xfId="502"/>
    <cellStyle name="Calculation 7" xfId="503"/>
    <cellStyle name="Calculation 7 2" xfId="504"/>
    <cellStyle name="Check Cell" xfId="27" builtinId="23" customBuiltin="1"/>
    <cellStyle name="Check Cell 2" xfId="89"/>
    <cellStyle name="Check Cell 2 2" xfId="506"/>
    <cellStyle name="Check Cell 2 3" xfId="505"/>
    <cellStyle name="Check Cell 3" xfId="507"/>
    <cellStyle name="Check Cell 3 2" xfId="508"/>
    <cellStyle name="Check Cell 4" xfId="509"/>
    <cellStyle name="Check Cell 4 2" xfId="510"/>
    <cellStyle name="Check Cell 5" xfId="511"/>
    <cellStyle name="Check Cell 5 2" xfId="512"/>
    <cellStyle name="Check Cell 6" xfId="513"/>
    <cellStyle name="Check Cell 6 2" xfId="514"/>
    <cellStyle name="Check Cell 7" xfId="515"/>
    <cellStyle name="Check Cell 7 2" xfId="516"/>
    <cellStyle name="Comma 10" xfId="517"/>
    <cellStyle name="Comma 10 2" xfId="518"/>
    <cellStyle name="Comma 10 2 2" xfId="1129"/>
    <cellStyle name="Comma 10 3" xfId="1128"/>
    <cellStyle name="Comma 11" xfId="1547"/>
    <cellStyle name="Comma 11 2" xfId="1659"/>
    <cellStyle name="Comma 12" xfId="1551"/>
    <cellStyle name="Comma 12 2" xfId="1660"/>
    <cellStyle name="Comma 13" xfId="1562"/>
    <cellStyle name="Comma 13 2" xfId="1661"/>
    <cellStyle name="Comma 14" xfId="1769"/>
    <cellStyle name="Comma 15" xfId="1773"/>
    <cellStyle name="Comma 16" xfId="1776"/>
    <cellStyle name="Comma 17" xfId="1779"/>
    <cellStyle name="Comma 18" xfId="1783"/>
    <cellStyle name="Comma 19" xfId="162"/>
    <cellStyle name="Comma 19 2" xfId="519"/>
    <cellStyle name="Comma 19 2 2" xfId="1131"/>
    <cellStyle name="Comma 19 3" xfId="1130"/>
    <cellStyle name="Comma 2" xfId="1034"/>
    <cellStyle name="Comma 2 2" xfId="520"/>
    <cellStyle name="Comma 2 2 2" xfId="1132"/>
    <cellStyle name="Comma 20" xfId="521"/>
    <cellStyle name="Comma 20 2" xfId="1035"/>
    <cellStyle name="Comma 20 2 2" xfId="1399"/>
    <cellStyle name="Comma 20 2 2 2" xfId="1520"/>
    <cellStyle name="Comma 20 2 2 2 2" xfId="1665"/>
    <cellStyle name="Comma 20 2 2 3" xfId="1664"/>
    <cellStyle name="Comma 20 2 3" xfId="1475"/>
    <cellStyle name="Comma 20 2 3 2" xfId="1666"/>
    <cellStyle name="Comma 20 2 4" xfId="1663"/>
    <cellStyle name="Comma 20 3" xfId="1133"/>
    <cellStyle name="Comma 20 3 2" xfId="1499"/>
    <cellStyle name="Comma 20 3 2 2" xfId="1668"/>
    <cellStyle name="Comma 20 3 3" xfId="1667"/>
    <cellStyle name="Comma 20 4" xfId="1453"/>
    <cellStyle name="Comma 20 4 2" xfId="1669"/>
    <cellStyle name="Comma 20 5" xfId="1662"/>
    <cellStyle name="Comma 3" xfId="1079"/>
    <cellStyle name="Comma 3 2" xfId="1426"/>
    <cellStyle name="Comma 3 2 2" xfId="1530"/>
    <cellStyle name="Comma 3 2 2 2" xfId="1672"/>
    <cellStyle name="Comma 3 2 3" xfId="1671"/>
    <cellStyle name="Comma 3 3" xfId="1485"/>
    <cellStyle name="Comma 3 3 2" xfId="1673"/>
    <cellStyle name="Comma 3 4" xfId="1670"/>
    <cellStyle name="Comma 4" xfId="1429"/>
    <cellStyle name="Comma 4 2" xfId="1674"/>
    <cellStyle name="Comma 5" xfId="1452"/>
    <cellStyle name="Comma 6" xfId="1534"/>
    <cellStyle name="Comma 6 2" xfId="1675"/>
    <cellStyle name="Comma 63" xfId="114"/>
    <cellStyle name="Comma 63 2" xfId="1081"/>
    <cellStyle name="Comma 7" xfId="1537"/>
    <cellStyle name="Comma 7 2" xfId="1676"/>
    <cellStyle name="Comma 8" xfId="1540"/>
    <cellStyle name="Comma 8 2" xfId="1677"/>
    <cellStyle name="Comma 9" xfId="1543"/>
    <cellStyle name="Comma 9 2" xfId="1678"/>
    <cellStyle name="comment" xfId="115"/>
    <cellStyle name="Currency 2" xfId="1077"/>
    <cellStyle name="Currency 2 2" xfId="1424"/>
    <cellStyle name="Currency 2 2 2" xfId="1528"/>
    <cellStyle name="Currency 2 2 2 2" xfId="1681"/>
    <cellStyle name="Currency 2 2 3" xfId="1680"/>
    <cellStyle name="Currency 2 3" xfId="1483"/>
    <cellStyle name="Currency 2 3 2" xfId="1682"/>
    <cellStyle name="Currency 2 4" xfId="1679"/>
    <cellStyle name="date" xfId="116"/>
    <cellStyle name="date 10" xfId="522"/>
    <cellStyle name="date 10 2" xfId="1134"/>
    <cellStyle name="date 11" xfId="523"/>
    <cellStyle name="date 11 2" xfId="1135"/>
    <cellStyle name="date 12" xfId="524"/>
    <cellStyle name="date 12 2" xfId="1136"/>
    <cellStyle name="date 13" xfId="525"/>
    <cellStyle name="date 13 2" xfId="1137"/>
    <cellStyle name="date 14" xfId="526"/>
    <cellStyle name="date 14 2" xfId="1138"/>
    <cellStyle name="date 15" xfId="527"/>
    <cellStyle name="date 15 2" xfId="1139"/>
    <cellStyle name="date 16" xfId="528"/>
    <cellStyle name="date 16 2" xfId="1140"/>
    <cellStyle name="date 17" xfId="529"/>
    <cellStyle name="date 17 2" xfId="1141"/>
    <cellStyle name="date 18" xfId="530"/>
    <cellStyle name="date 18 2" xfId="1142"/>
    <cellStyle name="date 19" xfId="531"/>
    <cellStyle name="date 19 2" xfId="1143"/>
    <cellStyle name="date 2" xfId="532"/>
    <cellStyle name="date 2 2" xfId="1037"/>
    <cellStyle name="date 2 2 2" xfId="1400"/>
    <cellStyle name="date 2 3" xfId="1062"/>
    <cellStyle name="date 2 3 2" xfId="1416"/>
    <cellStyle name="date 2 4" xfId="1036"/>
    <cellStyle name="date 20" xfId="533"/>
    <cellStyle name="date 20 2" xfId="1144"/>
    <cellStyle name="date 21" xfId="534"/>
    <cellStyle name="date 21 2" xfId="1145"/>
    <cellStyle name="date 22" xfId="535"/>
    <cellStyle name="date 22 2" xfId="1146"/>
    <cellStyle name="date 23" xfId="536"/>
    <cellStyle name="date 23 2" xfId="1147"/>
    <cellStyle name="date 24" xfId="537"/>
    <cellStyle name="date 24 2" xfId="1148"/>
    <cellStyle name="date 25" xfId="538"/>
    <cellStyle name="date 25 2" xfId="1149"/>
    <cellStyle name="date 26" xfId="539"/>
    <cellStyle name="date 26 2" xfId="1150"/>
    <cellStyle name="date 27" xfId="540"/>
    <cellStyle name="date 27 2" xfId="1151"/>
    <cellStyle name="date 28" xfId="541"/>
    <cellStyle name="date 28 2" xfId="1152"/>
    <cellStyle name="date 29" xfId="542"/>
    <cellStyle name="date 29 2" xfId="1153"/>
    <cellStyle name="date 3" xfId="543"/>
    <cellStyle name="date 3 2" xfId="1154"/>
    <cellStyle name="date 30" xfId="544"/>
    <cellStyle name="date 30 2" xfId="1155"/>
    <cellStyle name="date 31" xfId="1061"/>
    <cellStyle name="date 4" xfId="545"/>
    <cellStyle name="date 4 2" xfId="1156"/>
    <cellStyle name="date 5" xfId="546"/>
    <cellStyle name="date 5 2" xfId="1157"/>
    <cellStyle name="date 6" xfId="547"/>
    <cellStyle name="date 6 2" xfId="1158"/>
    <cellStyle name="date 7" xfId="548"/>
    <cellStyle name="date 7 2" xfId="1159"/>
    <cellStyle name="date 8" xfId="549"/>
    <cellStyle name="date 8 2" xfId="1160"/>
    <cellStyle name="date 9" xfId="550"/>
    <cellStyle name="date 9 2" xfId="1161"/>
    <cellStyle name="Euro" xfId="117"/>
    <cellStyle name="Euro 10" xfId="551"/>
    <cellStyle name="Euro 10 2" xfId="1162"/>
    <cellStyle name="Euro 11" xfId="552"/>
    <cellStyle name="Euro 11 2" xfId="1163"/>
    <cellStyle name="Euro 12" xfId="553"/>
    <cellStyle name="Euro 12 2" xfId="1164"/>
    <cellStyle name="Euro 13" xfId="554"/>
    <cellStyle name="Euro 13 2" xfId="1165"/>
    <cellStyle name="Euro 14" xfId="555"/>
    <cellStyle name="Euro 14 2" xfId="1166"/>
    <cellStyle name="Euro 15" xfId="556"/>
    <cellStyle name="Euro 15 2" xfId="1167"/>
    <cellStyle name="Euro 16" xfId="557"/>
    <cellStyle name="Euro 16 2" xfId="1168"/>
    <cellStyle name="Euro 17" xfId="558"/>
    <cellStyle name="Euro 17 2" xfId="1169"/>
    <cellStyle name="Euro 18" xfId="559"/>
    <cellStyle name="Euro 18 2" xfId="1170"/>
    <cellStyle name="Euro 19" xfId="560"/>
    <cellStyle name="Euro 19 2" xfId="1171"/>
    <cellStyle name="Euro 2" xfId="561"/>
    <cellStyle name="Euro 2 2" xfId="1039"/>
    <cellStyle name="Euro 2 2 2" xfId="1401"/>
    <cellStyle name="Euro 2 3" xfId="1064"/>
    <cellStyle name="Euro 2 3 2" xfId="1417"/>
    <cellStyle name="Euro 2 4" xfId="1038"/>
    <cellStyle name="Euro 20" xfId="562"/>
    <cellStyle name="Euro 20 2" xfId="1172"/>
    <cellStyle name="Euro 21" xfId="563"/>
    <cellStyle name="Euro 21 2" xfId="1173"/>
    <cellStyle name="Euro 22" xfId="564"/>
    <cellStyle name="Euro 22 2" xfId="1174"/>
    <cellStyle name="Euro 23" xfId="565"/>
    <cellStyle name="Euro 23 2" xfId="1175"/>
    <cellStyle name="Euro 24" xfId="566"/>
    <cellStyle name="Euro 24 2" xfId="1176"/>
    <cellStyle name="Euro 25" xfId="567"/>
    <cellStyle name="Euro 25 2" xfId="1177"/>
    <cellStyle name="Euro 26" xfId="568"/>
    <cellStyle name="Euro 26 2" xfId="1178"/>
    <cellStyle name="Euro 27" xfId="569"/>
    <cellStyle name="Euro 27 2" xfId="1179"/>
    <cellStyle name="Euro 28" xfId="570"/>
    <cellStyle name="Euro 28 2" xfId="1180"/>
    <cellStyle name="Euro 29" xfId="571"/>
    <cellStyle name="Euro 29 2" xfId="1181"/>
    <cellStyle name="Euro 3" xfId="572"/>
    <cellStyle name="Euro 3 2" xfId="1182"/>
    <cellStyle name="Euro 30" xfId="573"/>
    <cellStyle name="Euro 30 2" xfId="1183"/>
    <cellStyle name="Euro 31" xfId="1063"/>
    <cellStyle name="Euro 4" xfId="574"/>
    <cellStyle name="Euro 4 2" xfId="1184"/>
    <cellStyle name="Euro 5" xfId="575"/>
    <cellStyle name="Euro 5 2" xfId="1185"/>
    <cellStyle name="Euro 6" xfId="576"/>
    <cellStyle name="Euro 6 2" xfId="1186"/>
    <cellStyle name="Euro 7" xfId="577"/>
    <cellStyle name="Euro 7 2" xfId="1187"/>
    <cellStyle name="Euro 8" xfId="578"/>
    <cellStyle name="Euro 8 2" xfId="1188"/>
    <cellStyle name="Euro 9" xfId="579"/>
    <cellStyle name="Euro 9 2" xfId="1189"/>
    <cellStyle name="Explanatory Text" xfId="28" builtinId="53" customBuiltin="1"/>
    <cellStyle name="Explanatory Text 2" xfId="90"/>
    <cellStyle name="Explanatory Text 2 2" xfId="581"/>
    <cellStyle name="Explanatory Text 2 3" xfId="580"/>
    <cellStyle name="Explanatory Text 3" xfId="582"/>
    <cellStyle name="Explanatory Text 3 2" xfId="583"/>
    <cellStyle name="Explanatory Text 4" xfId="584"/>
    <cellStyle name="Explanatory Text 4 2" xfId="585"/>
    <cellStyle name="Explanatory Text 5" xfId="586"/>
    <cellStyle name="Explanatory Text 5 2" xfId="587"/>
    <cellStyle name="Explanatory Text 6" xfId="588"/>
    <cellStyle name="Explanatory Text 6 2" xfId="589"/>
    <cellStyle name="Explanatory Text 7" xfId="590"/>
    <cellStyle name="Explanatory Text 7 2" xfId="591"/>
    <cellStyle name="FullTime" xfId="118"/>
    <cellStyle name="FullTime 10" xfId="592"/>
    <cellStyle name="FullTime 10 2" xfId="1190"/>
    <cellStyle name="FullTime 11" xfId="593"/>
    <cellStyle name="FullTime 11 2" xfId="1191"/>
    <cellStyle name="FullTime 12" xfId="594"/>
    <cellStyle name="FullTime 12 2" xfId="1192"/>
    <cellStyle name="FullTime 13" xfId="595"/>
    <cellStyle name="FullTime 13 2" xfId="1193"/>
    <cellStyle name="FullTime 14" xfId="596"/>
    <cellStyle name="FullTime 14 2" xfId="1194"/>
    <cellStyle name="FullTime 15" xfId="597"/>
    <cellStyle name="FullTime 15 2" xfId="1195"/>
    <cellStyle name="FullTime 16" xfId="598"/>
    <cellStyle name="FullTime 16 2" xfId="1196"/>
    <cellStyle name="FullTime 17" xfId="599"/>
    <cellStyle name="FullTime 17 2" xfId="1197"/>
    <cellStyle name="FullTime 18" xfId="600"/>
    <cellStyle name="FullTime 18 2" xfId="1198"/>
    <cellStyle name="FullTime 19" xfId="601"/>
    <cellStyle name="FullTime 19 2" xfId="1199"/>
    <cellStyle name="FullTime 2" xfId="602"/>
    <cellStyle name="FullTime 2 2" xfId="1041"/>
    <cellStyle name="FullTime 2 2 2" xfId="1402"/>
    <cellStyle name="FullTime 2 3" xfId="1066"/>
    <cellStyle name="FullTime 2 3 2" xfId="1418"/>
    <cellStyle name="FullTime 2 4" xfId="1040"/>
    <cellStyle name="FullTime 20" xfId="603"/>
    <cellStyle name="FullTime 20 2" xfId="1200"/>
    <cellStyle name="FullTime 21" xfId="604"/>
    <cellStyle name="FullTime 21 2" xfId="1201"/>
    <cellStyle name="FullTime 22" xfId="605"/>
    <cellStyle name="FullTime 22 2" xfId="1202"/>
    <cellStyle name="FullTime 23" xfId="606"/>
    <cellStyle name="FullTime 23 2" xfId="1203"/>
    <cellStyle name="FullTime 24" xfId="607"/>
    <cellStyle name="FullTime 24 2" xfId="1204"/>
    <cellStyle name="FullTime 25" xfId="608"/>
    <cellStyle name="FullTime 25 2" xfId="1205"/>
    <cellStyle name="FullTime 26" xfId="609"/>
    <cellStyle name="FullTime 26 2" xfId="1206"/>
    <cellStyle name="FullTime 27" xfId="610"/>
    <cellStyle name="FullTime 27 2" xfId="1207"/>
    <cellStyle name="FullTime 28" xfId="611"/>
    <cellStyle name="FullTime 28 2" xfId="1208"/>
    <cellStyle name="FullTime 29" xfId="612"/>
    <cellStyle name="FullTime 29 2" xfId="1209"/>
    <cellStyle name="FullTime 3" xfId="613"/>
    <cellStyle name="FullTime 3 2" xfId="1210"/>
    <cellStyle name="FullTime 30" xfId="614"/>
    <cellStyle name="FullTime 30 2" xfId="1211"/>
    <cellStyle name="FullTime 31" xfId="1065"/>
    <cellStyle name="FullTime 4" xfId="615"/>
    <cellStyle name="FullTime 4 2" xfId="1212"/>
    <cellStyle name="FullTime 5" xfId="616"/>
    <cellStyle name="FullTime 5 2" xfId="1213"/>
    <cellStyle name="FullTime 6" xfId="617"/>
    <cellStyle name="FullTime 6 2" xfId="1214"/>
    <cellStyle name="FullTime 7" xfId="618"/>
    <cellStyle name="FullTime 7 2" xfId="1215"/>
    <cellStyle name="FullTime 8" xfId="619"/>
    <cellStyle name="FullTime 8 2" xfId="1216"/>
    <cellStyle name="FullTime 9" xfId="620"/>
    <cellStyle name="FullTime 9 2" xfId="1217"/>
    <cellStyle name="Good" xfId="29" builtinId="26" customBuiltin="1"/>
    <cellStyle name="Good 2" xfId="92"/>
    <cellStyle name="Good 2 2" xfId="622"/>
    <cellStyle name="Good 2 3" xfId="621"/>
    <cellStyle name="Good 3" xfId="91"/>
    <cellStyle name="Good 3 2" xfId="624"/>
    <cellStyle name="Good 3 3" xfId="623"/>
    <cellStyle name="Good 4" xfId="625"/>
    <cellStyle name="Good 4 2" xfId="626"/>
    <cellStyle name="Good 5" xfId="627"/>
    <cellStyle name="Good 5 2" xfId="628"/>
    <cellStyle name="Good 6" xfId="629"/>
    <cellStyle name="Good 6 2" xfId="630"/>
    <cellStyle name="Good 7" xfId="631"/>
    <cellStyle name="Good 7 2" xfId="632"/>
    <cellStyle name="GroupTitles" xfId="119"/>
    <cellStyle name="handle" xfId="120"/>
    <cellStyle name="handle 10" xfId="633"/>
    <cellStyle name="handle 11" xfId="634"/>
    <cellStyle name="handle 12" xfId="635"/>
    <cellStyle name="handle 13" xfId="636"/>
    <cellStyle name="handle 14" xfId="637"/>
    <cellStyle name="handle 15" xfId="638"/>
    <cellStyle name="handle 16" xfId="639"/>
    <cellStyle name="handle 17" xfId="640"/>
    <cellStyle name="handle 18" xfId="641"/>
    <cellStyle name="handle 19" xfId="642"/>
    <cellStyle name="handle 2" xfId="643"/>
    <cellStyle name="handle 20" xfId="644"/>
    <cellStyle name="handle 21" xfId="645"/>
    <cellStyle name="handle 22" xfId="646"/>
    <cellStyle name="handle 23" xfId="647"/>
    <cellStyle name="handle 24" xfId="648"/>
    <cellStyle name="handle 25" xfId="649"/>
    <cellStyle name="handle 26" xfId="650"/>
    <cellStyle name="handle 27" xfId="651"/>
    <cellStyle name="handle 28" xfId="652"/>
    <cellStyle name="handle 29" xfId="653"/>
    <cellStyle name="handle 3" xfId="654"/>
    <cellStyle name="handle 30" xfId="655"/>
    <cellStyle name="handle 4" xfId="656"/>
    <cellStyle name="handle 5" xfId="657"/>
    <cellStyle name="handle 6" xfId="658"/>
    <cellStyle name="handle 7" xfId="659"/>
    <cellStyle name="handle 8" xfId="660"/>
    <cellStyle name="handle 9" xfId="661"/>
    <cellStyle name="handle_TRADE INVENTORY SCANDI" xfId="1431"/>
    <cellStyle name="Heading 1" xfId="30" builtinId="16" customBuiltin="1"/>
    <cellStyle name="Heading 1 2" xfId="93"/>
    <cellStyle name="Heading 1 2 2" xfId="663"/>
    <cellStyle name="Heading 1 2 3" xfId="662"/>
    <cellStyle name="Heading 1 3" xfId="664"/>
    <cellStyle name="Heading 1 3 2" xfId="665"/>
    <cellStyle name="Heading 1 4" xfId="666"/>
    <cellStyle name="Heading 1 4 2" xfId="667"/>
    <cellStyle name="Heading 1 5" xfId="668"/>
    <cellStyle name="Heading 1 5 2" xfId="669"/>
    <cellStyle name="Heading 1 6" xfId="670"/>
    <cellStyle name="Heading 1 6 2" xfId="671"/>
    <cellStyle name="Heading 1 7" xfId="672"/>
    <cellStyle name="Heading 1 7 2" xfId="673"/>
    <cellStyle name="Heading 2" xfId="31" builtinId="17" customBuiltin="1"/>
    <cellStyle name="Heading 2 2" xfId="94"/>
    <cellStyle name="Heading 2 2 2" xfId="675"/>
    <cellStyle name="Heading 2 2 3" xfId="674"/>
    <cellStyle name="Heading 2 3" xfId="676"/>
    <cellStyle name="Heading 2 3 2" xfId="677"/>
    <cellStyle name="Heading 2 4" xfId="678"/>
    <cellStyle name="Heading 2 4 2" xfId="679"/>
    <cellStyle name="Heading 2 5" xfId="680"/>
    <cellStyle name="Heading 2 5 2" xfId="681"/>
    <cellStyle name="Heading 2 6" xfId="682"/>
    <cellStyle name="Heading 2 6 2" xfId="683"/>
    <cellStyle name="Heading 2 7" xfId="684"/>
    <cellStyle name="Heading 2 7 2" xfId="685"/>
    <cellStyle name="Heading 3" xfId="32" builtinId="18" customBuiltin="1"/>
    <cellStyle name="Heading 3 2" xfId="95"/>
    <cellStyle name="Heading 3 2 2" xfId="687"/>
    <cellStyle name="Heading 3 2 3" xfId="686"/>
    <cellStyle name="Heading 3 3" xfId="688"/>
    <cellStyle name="Heading 3 3 2" xfId="689"/>
    <cellStyle name="Heading 3 4" xfId="690"/>
    <cellStyle name="Heading 3 4 2" xfId="691"/>
    <cellStyle name="Heading 3 5" xfId="692"/>
    <cellStyle name="Heading 3 5 2" xfId="693"/>
    <cellStyle name="Heading 3 6" xfId="694"/>
    <cellStyle name="Heading 3 6 2" xfId="695"/>
    <cellStyle name="Heading 3 7" xfId="696"/>
    <cellStyle name="Heading 3 7 2" xfId="697"/>
    <cellStyle name="Heading 4" xfId="33" builtinId="19" customBuiltin="1"/>
    <cellStyle name="Heading 4 2" xfId="96"/>
    <cellStyle name="Heading 4 2 2" xfId="699"/>
    <cellStyle name="Heading 4 2 3" xfId="698"/>
    <cellStyle name="Heading 4 3" xfId="700"/>
    <cellStyle name="Heading 4 3 2" xfId="701"/>
    <cellStyle name="Heading 4 4" xfId="702"/>
    <cellStyle name="Heading 4 4 2" xfId="703"/>
    <cellStyle name="Heading 4 5" xfId="704"/>
    <cellStyle name="Heading 4 5 2" xfId="705"/>
    <cellStyle name="Heading 4 6" xfId="706"/>
    <cellStyle name="Heading 4 6 2" xfId="707"/>
    <cellStyle name="Heading 4 7" xfId="708"/>
    <cellStyle name="Heading 4 7 2" xfId="709"/>
    <cellStyle name="Hyperlink" xfId="34" builtinId="8"/>
    <cellStyle name="Hyperlink 2" xfId="98"/>
    <cellStyle name="Hyperlink 2 2" xfId="1683"/>
    <cellStyle name="Hyperlink 3" xfId="97"/>
    <cellStyle name="Hyperlink 3 2" xfId="1771"/>
    <cellStyle name="Input" xfId="35" builtinId="20" customBuiltin="1"/>
    <cellStyle name="Input 2" xfId="99"/>
    <cellStyle name="Input 2 2" xfId="711"/>
    <cellStyle name="Input 2 3" xfId="710"/>
    <cellStyle name="Input 3" xfId="712"/>
    <cellStyle name="Input 3 2" xfId="713"/>
    <cellStyle name="Input 4" xfId="714"/>
    <cellStyle name="Input 4 2" xfId="715"/>
    <cellStyle name="Input 5" xfId="716"/>
    <cellStyle name="Input 5 2" xfId="717"/>
    <cellStyle name="Input 6" xfId="718"/>
    <cellStyle name="Input 6 2" xfId="719"/>
    <cellStyle name="Input 7" xfId="720"/>
    <cellStyle name="Input 7 2" xfId="721"/>
    <cellStyle name="JBR RATING" xfId="121"/>
    <cellStyle name="Linked Cell" xfId="36" builtinId="24" customBuiltin="1"/>
    <cellStyle name="Linked Cell 2" xfId="100"/>
    <cellStyle name="Linked Cell 2 2" xfId="723"/>
    <cellStyle name="Linked Cell 2 3" xfId="722"/>
    <cellStyle name="Linked Cell 3" xfId="724"/>
    <cellStyle name="Linked Cell 3 2" xfId="725"/>
    <cellStyle name="Linked Cell 4" xfId="726"/>
    <cellStyle name="Linked Cell 4 2" xfId="727"/>
    <cellStyle name="Linked Cell 5" xfId="728"/>
    <cellStyle name="Linked Cell 5 2" xfId="729"/>
    <cellStyle name="Linked Cell 6" xfId="730"/>
    <cellStyle name="Linked Cell 6 2" xfId="731"/>
    <cellStyle name="Linked Cell 7" xfId="732"/>
    <cellStyle name="Linked Cell 7 2" xfId="733"/>
    <cellStyle name="Milliers [0]_Rate" xfId="122"/>
    <cellStyle name="Milliers_Rate" xfId="123"/>
    <cellStyle name="Monétaire [0]_Rate" xfId="124"/>
    <cellStyle name="Monétaire_Rate" xfId="125"/>
    <cellStyle name="money" xfId="126"/>
    <cellStyle name="money 10" xfId="734"/>
    <cellStyle name="money 11" xfId="735"/>
    <cellStyle name="money 12" xfId="736"/>
    <cellStyle name="money 13" xfId="737"/>
    <cellStyle name="money 14" xfId="738"/>
    <cellStyle name="money 15" xfId="739"/>
    <cellStyle name="money 16" xfId="740"/>
    <cellStyle name="money 17" xfId="741"/>
    <cellStyle name="money 18" xfId="742"/>
    <cellStyle name="money 19" xfId="743"/>
    <cellStyle name="money 2" xfId="744"/>
    <cellStyle name="money 20" xfId="745"/>
    <cellStyle name="money 21" xfId="746"/>
    <cellStyle name="money 22" xfId="747"/>
    <cellStyle name="money 23" xfId="748"/>
    <cellStyle name="money 24" xfId="749"/>
    <cellStyle name="money 25" xfId="750"/>
    <cellStyle name="money 26" xfId="751"/>
    <cellStyle name="money 27" xfId="752"/>
    <cellStyle name="money 28" xfId="753"/>
    <cellStyle name="money 29" xfId="754"/>
    <cellStyle name="money 3" xfId="755"/>
    <cellStyle name="money 30" xfId="756"/>
    <cellStyle name="money 4" xfId="757"/>
    <cellStyle name="money 5" xfId="758"/>
    <cellStyle name="money 6" xfId="759"/>
    <cellStyle name="money 7" xfId="760"/>
    <cellStyle name="money 8" xfId="761"/>
    <cellStyle name="money 9" xfId="762"/>
    <cellStyle name="money_TRADE INVENTORY SCANDI" xfId="1432"/>
    <cellStyle name="Neutral" xfId="37" builtinId="28" customBuiltin="1"/>
    <cellStyle name="Neutral 2" xfId="102"/>
    <cellStyle name="Neutral 2 2" xfId="764"/>
    <cellStyle name="Neutral 2 3" xfId="763"/>
    <cellStyle name="Neutral 3" xfId="101"/>
    <cellStyle name="Neutral 3 2" xfId="766"/>
    <cellStyle name="Neutral 3 3" xfId="765"/>
    <cellStyle name="Neutral 4" xfId="767"/>
    <cellStyle name="Neutral 4 2" xfId="768"/>
    <cellStyle name="Neutral 5" xfId="769"/>
    <cellStyle name="Neutral 5 2" xfId="770"/>
    <cellStyle name="Neutral 6" xfId="771"/>
    <cellStyle name="Neutral 6 2" xfId="772"/>
    <cellStyle name="Neutral 7" xfId="773"/>
    <cellStyle name="Neutral 7 2" xfId="774"/>
    <cellStyle name="Normal" xfId="0" builtinId="0"/>
    <cellStyle name="Normal 10" xfId="103"/>
    <cellStyle name="Normal 10 2" xfId="1042"/>
    <cellStyle name="Normal 10 2 2" xfId="1403"/>
    <cellStyle name="Normal 10 2 2 2" xfId="1521"/>
    <cellStyle name="Normal 10 2 2 2 2" xfId="1687"/>
    <cellStyle name="Normal 10 2 2 3" xfId="1686"/>
    <cellStyle name="Normal 10 2 3" xfId="1476"/>
    <cellStyle name="Normal 10 2 3 2" xfId="1688"/>
    <cellStyle name="Normal 10 2 4" xfId="1685"/>
    <cellStyle name="Normal 10 3" xfId="1218"/>
    <cellStyle name="Normal 10 3 2" xfId="1500"/>
    <cellStyle name="Normal 10 3 2 2" xfId="1690"/>
    <cellStyle name="Normal 10 3 3" xfId="1689"/>
    <cellStyle name="Normal 10 4" xfId="1454"/>
    <cellStyle name="Normal 10 4 2" xfId="1691"/>
    <cellStyle name="Normal 10 5" xfId="1684"/>
    <cellStyle name="Normal 11" xfId="104"/>
    <cellStyle name="Normal 11 2" xfId="1692"/>
    <cellStyle name="Normal 11 3" xfId="1436"/>
    <cellStyle name="Normal 115" xfId="160"/>
    <cellStyle name="Normal 12" xfId="56"/>
    <cellStyle name="Normal 12 2" xfId="1043"/>
    <cellStyle name="Normal 12 2 2" xfId="1404"/>
    <cellStyle name="Normal 12 2 2 2" xfId="1522"/>
    <cellStyle name="Normal 12 2 2 2 2" xfId="1696"/>
    <cellStyle name="Normal 12 2 2 3" xfId="1695"/>
    <cellStyle name="Normal 12 2 3" xfId="1477"/>
    <cellStyle name="Normal 12 2 3 2" xfId="1697"/>
    <cellStyle name="Normal 12 2 4" xfId="1694"/>
    <cellStyle name="Normal 12 3" xfId="1219"/>
    <cellStyle name="Normal 12 3 2" xfId="1501"/>
    <cellStyle name="Normal 12 3 2 2" xfId="1699"/>
    <cellStyle name="Normal 12 3 3" xfId="1698"/>
    <cellStyle name="Normal 12 4" xfId="1455"/>
    <cellStyle name="Normal 12 4 2" xfId="1700"/>
    <cellStyle name="Normal 12 5" xfId="1693"/>
    <cellStyle name="Normal 12 6" xfId="775"/>
    <cellStyle name="Normal 13" xfId="776"/>
    <cellStyle name="Normal 13 2" xfId="1044"/>
    <cellStyle name="Normal 13 2 2" xfId="1405"/>
    <cellStyle name="Normal 13 2 2 2" xfId="1523"/>
    <cellStyle name="Normal 13 2 2 2 2" xfId="1704"/>
    <cellStyle name="Normal 13 2 2 3" xfId="1703"/>
    <cellStyle name="Normal 13 2 3" xfId="1478"/>
    <cellStyle name="Normal 13 2 3 2" xfId="1705"/>
    <cellStyle name="Normal 13 2 4" xfId="1702"/>
    <cellStyle name="Normal 13 3" xfId="1220"/>
    <cellStyle name="Normal 13 3 2" xfId="1502"/>
    <cellStyle name="Normal 13 3 2 2" xfId="1707"/>
    <cellStyle name="Normal 13 3 3" xfId="1706"/>
    <cellStyle name="Normal 13 4" xfId="1456"/>
    <cellStyle name="Normal 13 4 2" xfId="1708"/>
    <cellStyle name="Normal 13 5" xfId="1701"/>
    <cellStyle name="Normal 14" xfId="1451"/>
    <cellStyle name="Normal 14 2" xfId="1532"/>
    <cellStyle name="Normal 14 2 2" xfId="1709"/>
    <cellStyle name="Normal 15" xfId="1533"/>
    <cellStyle name="Normal 15 2" xfId="1710"/>
    <cellStyle name="Normal 16" xfId="1536"/>
    <cellStyle name="Normal 16 2" xfId="1711"/>
    <cellStyle name="Normal 17" xfId="1539"/>
    <cellStyle name="Normal 17 2" xfId="1712"/>
    <cellStyle name="Normal 18" xfId="1542"/>
    <cellStyle name="Normal 18 2" xfId="1713"/>
    <cellStyle name="Normal 19" xfId="1546"/>
    <cellStyle name="Normal 19 2" xfId="1714"/>
    <cellStyle name="Normal 2" xfId="38"/>
    <cellStyle name="Normal 2 2" xfId="39"/>
    <cellStyle name="Normal 2 2 2" xfId="1080"/>
    <cellStyle name="Normal 2 3" xfId="40"/>
    <cellStyle name="Normal 2_TRADE INVENTORY SCANDI" xfId="1438"/>
    <cellStyle name="Normal 20" xfId="1545"/>
    <cellStyle name="Normal 21" xfId="1549"/>
    <cellStyle name="Normal 21 2" xfId="1715"/>
    <cellStyle name="Normal 22" xfId="1552"/>
    <cellStyle name="Normal 23" xfId="1553"/>
    <cellStyle name="Normal 24" xfId="1554"/>
    <cellStyle name="Normal 25" xfId="1555"/>
    <cellStyle name="Normal 26" xfId="1556"/>
    <cellStyle name="Normal 27" xfId="1557"/>
    <cellStyle name="Normal 28" xfId="1558"/>
    <cellStyle name="Normal 29" xfId="1559"/>
    <cellStyle name="Normal 3" xfId="41"/>
    <cellStyle name="Normal 3 2" xfId="42"/>
    <cellStyle name="Normal 3 2 2" xfId="1221"/>
    <cellStyle name="Normal 3 2 3" xfId="777"/>
    <cellStyle name="Normal 3 3" xfId="43"/>
    <cellStyle name="Normal 30" xfId="1560"/>
    <cellStyle name="Normal 31" xfId="1561"/>
    <cellStyle name="Normal 32" xfId="1768"/>
    <cellStyle name="Normal 33" xfId="1772"/>
    <cellStyle name="Normal 34" xfId="1775"/>
    <cellStyle name="Normal 35" xfId="1778"/>
    <cellStyle name="Normal 36" xfId="1780"/>
    <cellStyle name="Normal 37" xfId="1782"/>
    <cellStyle name="Normal 38" xfId="163"/>
    <cellStyle name="Normal 39" xfId="1785"/>
    <cellStyle name="Normal 4" xfId="44"/>
    <cellStyle name="Normal 43" xfId="127"/>
    <cellStyle name="Normal 43 2" xfId="1082"/>
    <cellStyle name="Normal 43_TRADE INVENTORY SCANDI" xfId="1437"/>
    <cellStyle name="Normal 5" xfId="45"/>
    <cellStyle name="Normal 5 2" xfId="1385"/>
    <cellStyle name="Normal 5 2 2" xfId="1507"/>
    <cellStyle name="Normal 5 2 2 2" xfId="1718"/>
    <cellStyle name="Normal 5 2 3" xfId="1717"/>
    <cellStyle name="Normal 5 3" xfId="1462"/>
    <cellStyle name="Normal 5 3 2" xfId="1719"/>
    <cellStyle name="Normal 5 4" xfId="1716"/>
    <cellStyle name="Normal 5 5" xfId="1019"/>
    <cellStyle name="Normal 6" xfId="46"/>
    <cellStyle name="Normal 6 2" xfId="1425"/>
    <cellStyle name="Normal 6 2 2" xfId="1529"/>
    <cellStyle name="Normal 6 2 2 2" xfId="1722"/>
    <cellStyle name="Normal 6 2 3" xfId="1721"/>
    <cellStyle name="Normal 6 3" xfId="1484"/>
    <cellStyle name="Normal 6 3 2" xfId="1723"/>
    <cellStyle name="Normal 6 4" xfId="1720"/>
    <cellStyle name="Normal 6 5" xfId="1078"/>
    <cellStyle name="Normal 63" xfId="128"/>
    <cellStyle name="Normal 63 2" xfId="1083"/>
    <cellStyle name="Normal 63_TRADE INVENTORY SCANDI" xfId="1435"/>
    <cellStyle name="Normal 64" xfId="129"/>
    <cellStyle name="Normal 64 2" xfId="1084"/>
    <cellStyle name="Normal 64_TRADE INVENTORY SCANDI" xfId="1434"/>
    <cellStyle name="Normal 7" xfId="47"/>
    <cellStyle name="Normal 7 2" xfId="1724"/>
    <cellStyle name="Normal 7 3" xfId="1428"/>
    <cellStyle name="Normal 8" xfId="48"/>
    <cellStyle name="Normal 8 2" xfId="49"/>
    <cellStyle name="Normal 8 2 2" xfId="1223"/>
    <cellStyle name="Normal 8 3" xfId="1222"/>
    <cellStyle name="Normal 9" xfId="50"/>
    <cellStyle name="Normal 9 2" xfId="1045"/>
    <cellStyle name="Normal 9 2 2" xfId="1406"/>
    <cellStyle name="Normal 9 2 2 2" xfId="1524"/>
    <cellStyle name="Normal 9 2 2 2 2" xfId="1728"/>
    <cellStyle name="Normal 9 2 2 3" xfId="1727"/>
    <cellStyle name="Normal 9 2 3" xfId="1479"/>
    <cellStyle name="Normal 9 2 3 2" xfId="1729"/>
    <cellStyle name="Normal 9 2 4" xfId="1726"/>
    <cellStyle name="Normal 9 3" xfId="1224"/>
    <cellStyle name="Normal 9 3 2" xfId="1503"/>
    <cellStyle name="Normal 9 3 2 2" xfId="1731"/>
    <cellStyle name="Normal 9 3 3" xfId="1730"/>
    <cellStyle name="Normal 9 4" xfId="1457"/>
    <cellStyle name="Normal 9 4 2" xfId="1732"/>
    <cellStyle name="Normal 9 5" xfId="1725"/>
    <cellStyle name="Normal 9 6" xfId="778"/>
    <cellStyle name="Note" xfId="51" builtinId="10" customBuiltin="1"/>
    <cellStyle name="Note 2" xfId="105"/>
    <cellStyle name="Note 2 2" xfId="780"/>
    <cellStyle name="Note 2 2 2" xfId="1226"/>
    <cellStyle name="Note 2 3" xfId="1225"/>
    <cellStyle name="Note 2 4" xfId="779"/>
    <cellStyle name="Note 3" xfId="781"/>
    <cellStyle name="Note 3 2" xfId="782"/>
    <cellStyle name="Note 3 2 2" xfId="1228"/>
    <cellStyle name="Note 3 3" xfId="1227"/>
    <cellStyle name="Note 4" xfId="783"/>
    <cellStyle name="Note 4 2" xfId="784"/>
    <cellStyle name="Note 4 2 2" xfId="1230"/>
    <cellStyle name="Note 4 3" xfId="1229"/>
    <cellStyle name="Note 5" xfId="785"/>
    <cellStyle name="Note 5 2" xfId="786"/>
    <cellStyle name="Note 5 2 2" xfId="1232"/>
    <cellStyle name="Note 5 3" xfId="1231"/>
    <cellStyle name="Note 6" xfId="787"/>
    <cellStyle name="Note 6 2" xfId="788"/>
    <cellStyle name="Note 6 2 2" xfId="1234"/>
    <cellStyle name="Note 6 3" xfId="1233"/>
    <cellStyle name="Note 7" xfId="789"/>
    <cellStyle name="Note 7 2" xfId="790"/>
    <cellStyle name="Note 7 2 2" xfId="1236"/>
    <cellStyle name="Note 7 3" xfId="1235"/>
    <cellStyle name="Note 8" xfId="791"/>
    <cellStyle name="Note 8 2" xfId="792"/>
    <cellStyle name="Note 8 2 2" xfId="1047"/>
    <cellStyle name="Note 8 2 2 2" xfId="1408"/>
    <cellStyle name="Note 8 2 2 2 2" xfId="1526"/>
    <cellStyle name="Note 8 2 2 2 2 2" xfId="1737"/>
    <cellStyle name="Note 8 2 2 2 3" xfId="1736"/>
    <cellStyle name="Note 8 2 2 3" xfId="1481"/>
    <cellStyle name="Note 8 2 2 3 2" xfId="1738"/>
    <cellStyle name="Note 8 2 2 4" xfId="1735"/>
    <cellStyle name="Note 8 2 3" xfId="1238"/>
    <cellStyle name="Note 8 2 3 2" xfId="1505"/>
    <cellStyle name="Note 8 2 3 2 2" xfId="1740"/>
    <cellStyle name="Note 8 2 3 3" xfId="1739"/>
    <cellStyle name="Note 8 2 4" xfId="1459"/>
    <cellStyle name="Note 8 2 4 2" xfId="1741"/>
    <cellStyle name="Note 8 2 5" xfId="1734"/>
    <cellStyle name="Note 8 3" xfId="1046"/>
    <cellStyle name="Note 8 3 2" xfId="1407"/>
    <cellStyle name="Note 8 3 2 2" xfId="1525"/>
    <cellStyle name="Note 8 3 2 2 2" xfId="1744"/>
    <cellStyle name="Note 8 3 2 3" xfId="1743"/>
    <cellStyle name="Note 8 3 3" xfId="1480"/>
    <cellStyle name="Note 8 3 3 2" xfId="1745"/>
    <cellStyle name="Note 8 3 4" xfId="1742"/>
    <cellStyle name="Note 8 4" xfId="1237"/>
    <cellStyle name="Note 8 4 2" xfId="1504"/>
    <cellStyle name="Note 8 4 2 2" xfId="1747"/>
    <cellStyle name="Note 8 4 3" xfId="1746"/>
    <cellStyle name="Note 8 5" xfId="1458"/>
    <cellStyle name="Note 8 5 2" xfId="1748"/>
    <cellStyle name="Note 8 6" xfId="1733"/>
    <cellStyle name="Notes" xfId="130"/>
    <cellStyle name="Output" xfId="52" builtinId="21" customBuiltin="1"/>
    <cellStyle name="Output 2" xfId="106"/>
    <cellStyle name="Output 2 2" xfId="794"/>
    <cellStyle name="Output 2 3" xfId="793"/>
    <cellStyle name="Output 3" xfId="795"/>
    <cellStyle name="Output 3 2" xfId="796"/>
    <cellStyle name="Output 4" xfId="797"/>
    <cellStyle name="Output 4 2" xfId="798"/>
    <cellStyle name="Output 5" xfId="799"/>
    <cellStyle name="Output 5 2" xfId="800"/>
    <cellStyle name="Output 6" xfId="801"/>
    <cellStyle name="Output 6 2" xfId="802"/>
    <cellStyle name="Output 7" xfId="803"/>
    <cellStyle name="Output 7 2" xfId="804"/>
    <cellStyle name="Percent 10" xfId="805"/>
    <cellStyle name="Percent 10 2" xfId="806"/>
    <cellStyle name="Percent 10 2 2" xfId="1240"/>
    <cellStyle name="Percent 10 3" xfId="1239"/>
    <cellStyle name="Percent 11" xfId="1548"/>
    <cellStyle name="Percent 11 2" xfId="1749"/>
    <cellStyle name="Percent 12" xfId="1550"/>
    <cellStyle name="Percent 12 2" xfId="1750"/>
    <cellStyle name="Percent 13" xfId="1770"/>
    <cellStyle name="Percent 14" xfId="1774"/>
    <cellStyle name="Percent 15" xfId="1777"/>
    <cellStyle name="Percent 16" xfId="1781"/>
    <cellStyle name="Percent 17" xfId="1784"/>
    <cellStyle name="Percent 19" xfId="161"/>
    <cellStyle name="Percent 19 2" xfId="807"/>
    <cellStyle name="Percent 19 2 2" xfId="1242"/>
    <cellStyle name="Percent 19 3" xfId="1241"/>
    <cellStyle name="Percent 2" xfId="108"/>
    <cellStyle name="Percent 2 2" xfId="109"/>
    <cellStyle name="Percent 2 2 2" xfId="1243"/>
    <cellStyle name="Percent 20" xfId="808"/>
    <cellStyle name="Percent 20 2" xfId="1048"/>
    <cellStyle name="Percent 20 2 2" xfId="1409"/>
    <cellStyle name="Percent 20 2 2 2" xfId="1527"/>
    <cellStyle name="Percent 20 2 2 2 2" xfId="1754"/>
    <cellStyle name="Percent 20 2 2 3" xfId="1753"/>
    <cellStyle name="Percent 20 2 3" xfId="1482"/>
    <cellStyle name="Percent 20 2 3 2" xfId="1755"/>
    <cellStyle name="Percent 20 2 4" xfId="1752"/>
    <cellStyle name="Percent 20 3" xfId="1244"/>
    <cellStyle name="Percent 20 3 2" xfId="1506"/>
    <cellStyle name="Percent 20 3 2 2" xfId="1757"/>
    <cellStyle name="Percent 20 3 3" xfId="1756"/>
    <cellStyle name="Percent 20 4" xfId="1461"/>
    <cellStyle name="Percent 20 4 2" xfId="1758"/>
    <cellStyle name="Percent 20 5" xfId="1751"/>
    <cellStyle name="Percent 3" xfId="107"/>
    <cellStyle name="Percent 3 2" xfId="1427"/>
    <cellStyle name="Percent 3 2 2" xfId="1531"/>
    <cellStyle name="Percent 3 2 2 2" xfId="1761"/>
    <cellStyle name="Percent 3 2 3" xfId="1760"/>
    <cellStyle name="Percent 3 3" xfId="1486"/>
    <cellStyle name="Percent 3 3 2" xfId="1762"/>
    <cellStyle name="Percent 3 4" xfId="1759"/>
    <cellStyle name="Percent 3 5" xfId="1087"/>
    <cellStyle name="Percent 4" xfId="1430"/>
    <cellStyle name="Percent 4 2" xfId="1763"/>
    <cellStyle name="Percent 5" xfId="1460"/>
    <cellStyle name="Percent 6" xfId="1535"/>
    <cellStyle name="Percent 6 2" xfId="1764"/>
    <cellStyle name="Percent 7" xfId="1538"/>
    <cellStyle name="Percent 7 2" xfId="1765"/>
    <cellStyle name="Percent 8" xfId="1541"/>
    <cellStyle name="Percent 8 2" xfId="1766"/>
    <cellStyle name="Percent 9" xfId="1544"/>
    <cellStyle name="Percent 9 2" xfId="1767"/>
    <cellStyle name="percent2" xfId="131"/>
    <cellStyle name="percent2 2" xfId="1085"/>
    <cellStyle name="reset" xfId="132"/>
    <cellStyle name="reset 10" xfId="809"/>
    <cellStyle name="reset 11" xfId="810"/>
    <cellStyle name="reset 12" xfId="811"/>
    <cellStyle name="reset 13" xfId="812"/>
    <cellStyle name="reset 14" xfId="813"/>
    <cellStyle name="reset 15" xfId="814"/>
    <cellStyle name="reset 16" xfId="815"/>
    <cellStyle name="reset 17" xfId="816"/>
    <cellStyle name="reset 18" xfId="817"/>
    <cellStyle name="reset 19" xfId="818"/>
    <cellStyle name="reset 2" xfId="819"/>
    <cellStyle name="reset 20" xfId="820"/>
    <cellStyle name="reset 21" xfId="821"/>
    <cellStyle name="reset 22" xfId="822"/>
    <cellStyle name="reset 23" xfId="823"/>
    <cellStyle name="reset 24" xfId="824"/>
    <cellStyle name="reset 25" xfId="825"/>
    <cellStyle name="reset 26" xfId="826"/>
    <cellStyle name="reset 27" xfId="827"/>
    <cellStyle name="reset 28" xfId="828"/>
    <cellStyle name="reset 29" xfId="829"/>
    <cellStyle name="reset 3" xfId="830"/>
    <cellStyle name="reset 30" xfId="831"/>
    <cellStyle name="reset 4" xfId="832"/>
    <cellStyle name="reset 5" xfId="833"/>
    <cellStyle name="reset 6" xfId="834"/>
    <cellStyle name="reset 7" xfId="835"/>
    <cellStyle name="reset 8" xfId="836"/>
    <cellStyle name="reset 9" xfId="837"/>
    <cellStyle name="reset_TRADE INVENTORY SCANDI" xfId="1433"/>
    <cellStyle name="StandardDate" xfId="133"/>
    <cellStyle name="StandardDate 2" xfId="1086"/>
    <cellStyle name="standardnumber" xfId="134"/>
    <cellStyle name="standardnumber 10" xfId="838"/>
    <cellStyle name="standardnumber 10 2" xfId="1245"/>
    <cellStyle name="standardnumber 11" xfId="839"/>
    <cellStyle name="standardnumber 11 2" xfId="1246"/>
    <cellStyle name="standardnumber 12" xfId="840"/>
    <cellStyle name="standardnumber 12 2" xfId="1247"/>
    <cellStyle name="standardnumber 13" xfId="841"/>
    <cellStyle name="standardnumber 13 2" xfId="1248"/>
    <cellStyle name="standardnumber 14" xfId="842"/>
    <cellStyle name="standardnumber 14 2" xfId="1249"/>
    <cellStyle name="standardnumber 15" xfId="843"/>
    <cellStyle name="standardnumber 15 2" xfId="1250"/>
    <cellStyle name="standardnumber 16" xfId="844"/>
    <cellStyle name="standardnumber 16 2" xfId="1251"/>
    <cellStyle name="standardnumber 17" xfId="845"/>
    <cellStyle name="standardnumber 17 2" xfId="1252"/>
    <cellStyle name="standardnumber 18" xfId="846"/>
    <cellStyle name="standardnumber 18 2" xfId="1253"/>
    <cellStyle name="standardnumber 19" xfId="847"/>
    <cellStyle name="standardnumber 19 2" xfId="1254"/>
    <cellStyle name="standardnumber 2" xfId="848"/>
    <cellStyle name="standardnumber 2 2" xfId="1050"/>
    <cellStyle name="standardnumber 2 2 2" xfId="1410"/>
    <cellStyle name="standardnumber 2 3" xfId="1068"/>
    <cellStyle name="standardnumber 2 3 2" xfId="1419"/>
    <cellStyle name="standardnumber 2 4" xfId="1049"/>
    <cellStyle name="standardnumber 20" xfId="849"/>
    <cellStyle name="standardnumber 20 2" xfId="1255"/>
    <cellStyle name="standardnumber 21" xfId="850"/>
    <cellStyle name="standardnumber 21 2" xfId="1256"/>
    <cellStyle name="standardnumber 22" xfId="851"/>
    <cellStyle name="standardnumber 22 2" xfId="1257"/>
    <cellStyle name="standardnumber 23" xfId="852"/>
    <cellStyle name="standardnumber 23 2" xfId="1258"/>
    <cellStyle name="standardnumber 24" xfId="853"/>
    <cellStyle name="standardnumber 24 2" xfId="1259"/>
    <cellStyle name="standardnumber 25" xfId="854"/>
    <cellStyle name="standardnumber 25 2" xfId="1260"/>
    <cellStyle name="standardnumber 26" xfId="855"/>
    <cellStyle name="standardnumber 26 2" xfId="1261"/>
    <cellStyle name="standardnumber 27" xfId="856"/>
    <cellStyle name="standardnumber 27 2" xfId="1262"/>
    <cellStyle name="standardnumber 28" xfId="857"/>
    <cellStyle name="standardnumber 28 2" xfId="1263"/>
    <cellStyle name="standardnumber 29" xfId="858"/>
    <cellStyle name="standardnumber 29 2" xfId="1264"/>
    <cellStyle name="standardnumber 3" xfId="859"/>
    <cellStyle name="standardnumber 3 2" xfId="1265"/>
    <cellStyle name="standardnumber 30" xfId="860"/>
    <cellStyle name="standardnumber 30 2" xfId="1266"/>
    <cellStyle name="standardnumber 31" xfId="1067"/>
    <cellStyle name="standardnumber 4" xfId="861"/>
    <cellStyle name="standardnumber 4 2" xfId="1267"/>
    <cellStyle name="standardnumber 5" xfId="862"/>
    <cellStyle name="standardnumber 5 2" xfId="1268"/>
    <cellStyle name="standardnumber 6" xfId="863"/>
    <cellStyle name="standardnumber 6 2" xfId="1269"/>
    <cellStyle name="standardnumber 7" xfId="864"/>
    <cellStyle name="standardnumber 7 2" xfId="1270"/>
    <cellStyle name="standardnumber 8" xfId="865"/>
    <cellStyle name="standardnumber 8 2" xfId="1271"/>
    <cellStyle name="standardnumber 9" xfId="866"/>
    <cellStyle name="standardnumber 9 2" xfId="1272"/>
    <cellStyle name="swpBody01" xfId="135"/>
    <cellStyle name="swpBodyFirstCol" xfId="136"/>
    <cellStyle name="swpCaption" xfId="137"/>
    <cellStyle name="swpClear" xfId="138"/>
    <cellStyle name="swpClear 10" xfId="867"/>
    <cellStyle name="swpClear 10 2" xfId="1273"/>
    <cellStyle name="swpClear 11" xfId="868"/>
    <cellStyle name="swpClear 11 2" xfId="1274"/>
    <cellStyle name="swpClear 12" xfId="869"/>
    <cellStyle name="swpClear 12 2" xfId="1275"/>
    <cellStyle name="swpClear 13" xfId="870"/>
    <cellStyle name="swpClear 13 2" xfId="1276"/>
    <cellStyle name="swpClear 14" xfId="871"/>
    <cellStyle name="swpClear 14 2" xfId="1277"/>
    <cellStyle name="swpClear 15" xfId="872"/>
    <cellStyle name="swpClear 15 2" xfId="1278"/>
    <cellStyle name="swpClear 16" xfId="873"/>
    <cellStyle name="swpClear 16 2" xfId="1279"/>
    <cellStyle name="swpClear 17" xfId="874"/>
    <cellStyle name="swpClear 17 2" xfId="1280"/>
    <cellStyle name="swpClear 18" xfId="875"/>
    <cellStyle name="swpClear 18 2" xfId="1281"/>
    <cellStyle name="swpClear 19" xfId="876"/>
    <cellStyle name="swpClear 19 2" xfId="1282"/>
    <cellStyle name="swpClear 2" xfId="877"/>
    <cellStyle name="swpClear 2 2" xfId="1052"/>
    <cellStyle name="swpClear 2 2 2" xfId="1411"/>
    <cellStyle name="swpClear 2 3" xfId="1070"/>
    <cellStyle name="swpClear 2 3 2" xfId="1420"/>
    <cellStyle name="swpClear 2 4" xfId="1051"/>
    <cellStyle name="swpClear 20" xfId="878"/>
    <cellStyle name="swpClear 20 2" xfId="1283"/>
    <cellStyle name="swpClear 21" xfId="879"/>
    <cellStyle name="swpClear 21 2" xfId="1284"/>
    <cellStyle name="swpClear 22" xfId="880"/>
    <cellStyle name="swpClear 22 2" xfId="1285"/>
    <cellStyle name="swpClear 23" xfId="881"/>
    <cellStyle name="swpClear 23 2" xfId="1286"/>
    <cellStyle name="swpClear 24" xfId="882"/>
    <cellStyle name="swpClear 24 2" xfId="1287"/>
    <cellStyle name="swpClear 25" xfId="883"/>
    <cellStyle name="swpClear 25 2" xfId="1288"/>
    <cellStyle name="swpClear 26" xfId="884"/>
    <cellStyle name="swpClear 26 2" xfId="1289"/>
    <cellStyle name="swpClear 27" xfId="885"/>
    <cellStyle name="swpClear 27 2" xfId="1290"/>
    <cellStyle name="swpClear 28" xfId="886"/>
    <cellStyle name="swpClear 28 2" xfId="1291"/>
    <cellStyle name="swpClear 29" xfId="887"/>
    <cellStyle name="swpClear 29 2" xfId="1292"/>
    <cellStyle name="swpClear 3" xfId="888"/>
    <cellStyle name="swpClear 3 2" xfId="1293"/>
    <cellStyle name="swpClear 30" xfId="889"/>
    <cellStyle name="swpClear 30 2" xfId="1294"/>
    <cellStyle name="swpClear 31" xfId="1069"/>
    <cellStyle name="swpClear 4" xfId="890"/>
    <cellStyle name="swpClear 4 2" xfId="1295"/>
    <cellStyle name="swpClear 5" xfId="891"/>
    <cellStyle name="swpClear 5 2" xfId="1296"/>
    <cellStyle name="swpClear 6" xfId="892"/>
    <cellStyle name="swpClear 6 2" xfId="1297"/>
    <cellStyle name="swpClear 7" xfId="893"/>
    <cellStyle name="swpClear 7 2" xfId="1298"/>
    <cellStyle name="swpClear 8" xfId="894"/>
    <cellStyle name="swpClear 8 2" xfId="1299"/>
    <cellStyle name="swpClear 9" xfId="895"/>
    <cellStyle name="swpClear 9 2" xfId="1300"/>
    <cellStyle name="swpHBBookTitle" xfId="139"/>
    <cellStyle name="swpHBChapterTitle" xfId="140"/>
    <cellStyle name="swpHead01" xfId="141"/>
    <cellStyle name="swpHead01R" xfId="142"/>
    <cellStyle name="swpHead02" xfId="143"/>
    <cellStyle name="swpHead02R" xfId="144"/>
    <cellStyle name="swpHead03" xfId="145"/>
    <cellStyle name="swpHead03R" xfId="146"/>
    <cellStyle name="swpHeadBraL" xfId="147"/>
    <cellStyle name="swpHeadBraL 10" xfId="896"/>
    <cellStyle name="swpHeadBraL 10 2" xfId="1301"/>
    <cellStyle name="swpHeadBraL 11" xfId="897"/>
    <cellStyle name="swpHeadBraL 11 2" xfId="1302"/>
    <cellStyle name="swpHeadBraL 12" xfId="898"/>
    <cellStyle name="swpHeadBraL 12 2" xfId="1303"/>
    <cellStyle name="swpHeadBraL 13" xfId="899"/>
    <cellStyle name="swpHeadBraL 13 2" xfId="1304"/>
    <cellStyle name="swpHeadBraL 14" xfId="900"/>
    <cellStyle name="swpHeadBraL 14 2" xfId="1305"/>
    <cellStyle name="swpHeadBraL 15" xfId="901"/>
    <cellStyle name="swpHeadBraL 15 2" xfId="1306"/>
    <cellStyle name="swpHeadBraL 16" xfId="902"/>
    <cellStyle name="swpHeadBraL 16 2" xfId="1307"/>
    <cellStyle name="swpHeadBraL 17" xfId="903"/>
    <cellStyle name="swpHeadBraL 17 2" xfId="1308"/>
    <cellStyle name="swpHeadBraL 18" xfId="904"/>
    <cellStyle name="swpHeadBraL 18 2" xfId="1309"/>
    <cellStyle name="swpHeadBraL 19" xfId="905"/>
    <cellStyle name="swpHeadBraL 19 2" xfId="1310"/>
    <cellStyle name="swpHeadBraL 2" xfId="906"/>
    <cellStyle name="swpHeadBraL 2 2" xfId="1054"/>
    <cellStyle name="swpHeadBraL 2 2 2" xfId="1412"/>
    <cellStyle name="swpHeadBraL 2 3" xfId="1072"/>
    <cellStyle name="swpHeadBraL 2 3 2" xfId="1421"/>
    <cellStyle name="swpHeadBraL 2 4" xfId="1053"/>
    <cellStyle name="swpHeadBraL 20" xfId="907"/>
    <cellStyle name="swpHeadBraL 20 2" xfId="1311"/>
    <cellStyle name="swpHeadBraL 21" xfId="908"/>
    <cellStyle name="swpHeadBraL 21 2" xfId="1312"/>
    <cellStyle name="swpHeadBraL 22" xfId="909"/>
    <cellStyle name="swpHeadBraL 22 2" xfId="1313"/>
    <cellStyle name="swpHeadBraL 23" xfId="910"/>
    <cellStyle name="swpHeadBraL 23 2" xfId="1314"/>
    <cellStyle name="swpHeadBraL 24" xfId="911"/>
    <cellStyle name="swpHeadBraL 24 2" xfId="1315"/>
    <cellStyle name="swpHeadBraL 25" xfId="912"/>
    <cellStyle name="swpHeadBraL 25 2" xfId="1316"/>
    <cellStyle name="swpHeadBraL 26" xfId="913"/>
    <cellStyle name="swpHeadBraL 26 2" xfId="1317"/>
    <cellStyle name="swpHeadBraL 27" xfId="914"/>
    <cellStyle name="swpHeadBraL 27 2" xfId="1318"/>
    <cellStyle name="swpHeadBraL 28" xfId="915"/>
    <cellStyle name="swpHeadBraL 28 2" xfId="1319"/>
    <cellStyle name="swpHeadBraL 29" xfId="916"/>
    <cellStyle name="swpHeadBraL 29 2" xfId="1320"/>
    <cellStyle name="swpHeadBraL 3" xfId="917"/>
    <cellStyle name="swpHeadBraL 3 2" xfId="1321"/>
    <cellStyle name="swpHeadBraL 30" xfId="918"/>
    <cellStyle name="swpHeadBraL 30 2" xfId="1322"/>
    <cellStyle name="swpHeadBraL 31" xfId="1071"/>
    <cellStyle name="swpHeadBraL 4" xfId="919"/>
    <cellStyle name="swpHeadBraL 4 2" xfId="1323"/>
    <cellStyle name="swpHeadBraL 5" xfId="920"/>
    <cellStyle name="swpHeadBraL 5 2" xfId="1324"/>
    <cellStyle name="swpHeadBraL 6" xfId="921"/>
    <cellStyle name="swpHeadBraL 6 2" xfId="1325"/>
    <cellStyle name="swpHeadBraL 7" xfId="922"/>
    <cellStyle name="swpHeadBraL 7 2" xfId="1326"/>
    <cellStyle name="swpHeadBraL 8" xfId="923"/>
    <cellStyle name="swpHeadBraL 8 2" xfId="1327"/>
    <cellStyle name="swpHeadBraL 9" xfId="924"/>
    <cellStyle name="swpHeadBraL 9 2" xfId="1328"/>
    <cellStyle name="swpHeadBraM" xfId="148"/>
    <cellStyle name="swpHeadBraM 10" xfId="925"/>
    <cellStyle name="swpHeadBraM 10 2" xfId="1329"/>
    <cellStyle name="swpHeadBraM 11" xfId="926"/>
    <cellStyle name="swpHeadBraM 11 2" xfId="1330"/>
    <cellStyle name="swpHeadBraM 12" xfId="927"/>
    <cellStyle name="swpHeadBraM 12 2" xfId="1331"/>
    <cellStyle name="swpHeadBraM 13" xfId="928"/>
    <cellStyle name="swpHeadBraM 13 2" xfId="1332"/>
    <cellStyle name="swpHeadBraM 14" xfId="929"/>
    <cellStyle name="swpHeadBraM 14 2" xfId="1333"/>
    <cellStyle name="swpHeadBraM 15" xfId="930"/>
    <cellStyle name="swpHeadBraM 15 2" xfId="1334"/>
    <cellStyle name="swpHeadBraM 16" xfId="931"/>
    <cellStyle name="swpHeadBraM 16 2" xfId="1335"/>
    <cellStyle name="swpHeadBraM 17" xfId="932"/>
    <cellStyle name="swpHeadBraM 17 2" xfId="1336"/>
    <cellStyle name="swpHeadBraM 18" xfId="933"/>
    <cellStyle name="swpHeadBraM 18 2" xfId="1337"/>
    <cellStyle name="swpHeadBraM 19" xfId="934"/>
    <cellStyle name="swpHeadBraM 19 2" xfId="1338"/>
    <cellStyle name="swpHeadBraM 2" xfId="935"/>
    <cellStyle name="swpHeadBraM 2 2" xfId="1056"/>
    <cellStyle name="swpHeadBraM 2 2 2" xfId="1413"/>
    <cellStyle name="swpHeadBraM 2 3" xfId="1074"/>
    <cellStyle name="swpHeadBraM 2 3 2" xfId="1422"/>
    <cellStyle name="swpHeadBraM 2 4" xfId="1055"/>
    <cellStyle name="swpHeadBraM 20" xfId="936"/>
    <cellStyle name="swpHeadBraM 20 2" xfId="1339"/>
    <cellStyle name="swpHeadBraM 21" xfId="937"/>
    <cellStyle name="swpHeadBraM 21 2" xfId="1340"/>
    <cellStyle name="swpHeadBraM 22" xfId="938"/>
    <cellStyle name="swpHeadBraM 22 2" xfId="1341"/>
    <cellStyle name="swpHeadBraM 23" xfId="939"/>
    <cellStyle name="swpHeadBraM 23 2" xfId="1342"/>
    <cellStyle name="swpHeadBraM 24" xfId="940"/>
    <cellStyle name="swpHeadBraM 24 2" xfId="1343"/>
    <cellStyle name="swpHeadBraM 25" xfId="941"/>
    <cellStyle name="swpHeadBraM 25 2" xfId="1344"/>
    <cellStyle name="swpHeadBraM 26" xfId="942"/>
    <cellStyle name="swpHeadBraM 26 2" xfId="1345"/>
    <cellStyle name="swpHeadBraM 27" xfId="943"/>
    <cellStyle name="swpHeadBraM 27 2" xfId="1346"/>
    <cellStyle name="swpHeadBraM 28" xfId="944"/>
    <cellStyle name="swpHeadBraM 28 2" xfId="1347"/>
    <cellStyle name="swpHeadBraM 29" xfId="945"/>
    <cellStyle name="swpHeadBraM 29 2" xfId="1348"/>
    <cellStyle name="swpHeadBraM 3" xfId="946"/>
    <cellStyle name="swpHeadBraM 3 2" xfId="1349"/>
    <cellStyle name="swpHeadBraM 30" xfId="947"/>
    <cellStyle name="swpHeadBraM 30 2" xfId="1350"/>
    <cellStyle name="swpHeadBraM 31" xfId="1073"/>
    <cellStyle name="swpHeadBraM 4" xfId="948"/>
    <cellStyle name="swpHeadBraM 4 2" xfId="1351"/>
    <cellStyle name="swpHeadBraM 5" xfId="949"/>
    <cellStyle name="swpHeadBraM 5 2" xfId="1352"/>
    <cellStyle name="swpHeadBraM 6" xfId="950"/>
    <cellStyle name="swpHeadBraM 6 2" xfId="1353"/>
    <cellStyle name="swpHeadBraM 7" xfId="951"/>
    <cellStyle name="swpHeadBraM 7 2" xfId="1354"/>
    <cellStyle name="swpHeadBraM 8" xfId="952"/>
    <cellStyle name="swpHeadBraM 8 2" xfId="1355"/>
    <cellStyle name="swpHeadBraM 9" xfId="953"/>
    <cellStyle name="swpHeadBraM 9 2" xfId="1356"/>
    <cellStyle name="swpHeadBraR" xfId="149"/>
    <cellStyle name="swpHeadBraR 10" xfId="954"/>
    <cellStyle name="swpHeadBraR 10 2" xfId="1357"/>
    <cellStyle name="swpHeadBraR 11" xfId="955"/>
    <cellStyle name="swpHeadBraR 11 2" xfId="1358"/>
    <cellStyle name="swpHeadBraR 12" xfId="956"/>
    <cellStyle name="swpHeadBraR 12 2" xfId="1359"/>
    <cellStyle name="swpHeadBraR 13" xfId="957"/>
    <cellStyle name="swpHeadBraR 13 2" xfId="1360"/>
    <cellStyle name="swpHeadBraR 14" xfId="958"/>
    <cellStyle name="swpHeadBraR 14 2" xfId="1361"/>
    <cellStyle name="swpHeadBraR 15" xfId="959"/>
    <cellStyle name="swpHeadBraR 15 2" xfId="1362"/>
    <cellStyle name="swpHeadBraR 16" xfId="960"/>
    <cellStyle name="swpHeadBraR 16 2" xfId="1363"/>
    <cellStyle name="swpHeadBraR 17" xfId="961"/>
    <cellStyle name="swpHeadBraR 17 2" xfId="1364"/>
    <cellStyle name="swpHeadBraR 18" xfId="962"/>
    <cellStyle name="swpHeadBraR 18 2" xfId="1365"/>
    <cellStyle name="swpHeadBraR 19" xfId="963"/>
    <cellStyle name="swpHeadBraR 19 2" xfId="1366"/>
    <cellStyle name="swpHeadBraR 2" xfId="964"/>
    <cellStyle name="swpHeadBraR 2 2" xfId="1058"/>
    <cellStyle name="swpHeadBraR 2 2 2" xfId="1414"/>
    <cellStyle name="swpHeadBraR 2 3" xfId="1076"/>
    <cellStyle name="swpHeadBraR 2 3 2" xfId="1423"/>
    <cellStyle name="swpHeadBraR 2 4" xfId="1057"/>
    <cellStyle name="swpHeadBraR 20" xfId="965"/>
    <cellStyle name="swpHeadBraR 20 2" xfId="1367"/>
    <cellStyle name="swpHeadBraR 21" xfId="966"/>
    <cellStyle name="swpHeadBraR 21 2" xfId="1368"/>
    <cellStyle name="swpHeadBraR 22" xfId="967"/>
    <cellStyle name="swpHeadBraR 22 2" xfId="1369"/>
    <cellStyle name="swpHeadBraR 23" xfId="968"/>
    <cellStyle name="swpHeadBraR 23 2" xfId="1370"/>
    <cellStyle name="swpHeadBraR 24" xfId="969"/>
    <cellStyle name="swpHeadBraR 24 2" xfId="1371"/>
    <cellStyle name="swpHeadBraR 25" xfId="970"/>
    <cellStyle name="swpHeadBraR 25 2" xfId="1372"/>
    <cellStyle name="swpHeadBraR 26" xfId="971"/>
    <cellStyle name="swpHeadBraR 26 2" xfId="1373"/>
    <cellStyle name="swpHeadBraR 27" xfId="972"/>
    <cellStyle name="swpHeadBraR 27 2" xfId="1374"/>
    <cellStyle name="swpHeadBraR 28" xfId="973"/>
    <cellStyle name="swpHeadBraR 28 2" xfId="1375"/>
    <cellStyle name="swpHeadBraR 29" xfId="974"/>
    <cellStyle name="swpHeadBraR 29 2" xfId="1376"/>
    <cellStyle name="swpHeadBraR 3" xfId="975"/>
    <cellStyle name="swpHeadBraR 3 2" xfId="1377"/>
    <cellStyle name="swpHeadBraR 30" xfId="976"/>
    <cellStyle name="swpHeadBraR 30 2" xfId="1378"/>
    <cellStyle name="swpHeadBraR 31" xfId="1075"/>
    <cellStyle name="swpHeadBraR 4" xfId="977"/>
    <cellStyle name="swpHeadBraR 4 2" xfId="1379"/>
    <cellStyle name="swpHeadBraR 5" xfId="978"/>
    <cellStyle name="swpHeadBraR 5 2" xfId="1380"/>
    <cellStyle name="swpHeadBraR 6" xfId="979"/>
    <cellStyle name="swpHeadBraR 6 2" xfId="1381"/>
    <cellStyle name="swpHeadBraR 7" xfId="980"/>
    <cellStyle name="swpHeadBraR 7 2" xfId="1382"/>
    <cellStyle name="swpHeadBraR 8" xfId="981"/>
    <cellStyle name="swpHeadBraR 8 2" xfId="1383"/>
    <cellStyle name="swpHeadBraR 9" xfId="982"/>
    <cellStyle name="swpHeadBraR 9 2" xfId="1384"/>
    <cellStyle name="swpTag" xfId="150"/>
    <cellStyle name="swpTotals" xfId="151"/>
    <cellStyle name="swpTotalsNo" xfId="152"/>
    <cellStyle name="swpTotalsTotal" xfId="153"/>
    <cellStyle name="Title" xfId="53" builtinId="15" customBuiltin="1"/>
    <cellStyle name="Title 2" xfId="983"/>
    <cellStyle name="Title 2 2" xfId="984"/>
    <cellStyle name="Title 3" xfId="985"/>
    <cellStyle name="Title 3 2" xfId="986"/>
    <cellStyle name="Title 4" xfId="987"/>
    <cellStyle name="Title 4 2" xfId="988"/>
    <cellStyle name="Title 5" xfId="989"/>
    <cellStyle name="Title 5 2" xfId="990"/>
    <cellStyle name="Title 6" xfId="991"/>
    <cellStyle name="Title 6 2" xfId="992"/>
    <cellStyle name="Title 7" xfId="993"/>
    <cellStyle name="Title 7 2" xfId="994"/>
    <cellStyle name="Total" xfId="54" builtinId="25" customBuiltin="1"/>
    <cellStyle name="Total 2" xfId="110"/>
    <cellStyle name="Total 2 2" xfId="996"/>
    <cellStyle name="Total 2 3" xfId="995"/>
    <cellStyle name="Total 3" xfId="997"/>
    <cellStyle name="Total 3 2" xfId="998"/>
    <cellStyle name="Total 4" xfId="999"/>
    <cellStyle name="Total 4 2" xfId="1000"/>
    <cellStyle name="Total 5" xfId="1001"/>
    <cellStyle name="Total 5 2" xfId="1002"/>
    <cellStyle name="Total 6" xfId="1003"/>
    <cellStyle name="Total 6 2" xfId="1004"/>
    <cellStyle name="Total 7" xfId="1005"/>
    <cellStyle name="Total 7 2" xfId="1006"/>
    <cellStyle name="Trade_Title" xfId="154"/>
    <cellStyle name="UBOLD" xfId="155"/>
    <cellStyle name="unpro" xfId="156"/>
    <cellStyle name="UNPROBLD" xfId="157"/>
    <cellStyle name="unprobold" xfId="158"/>
    <cellStyle name="unprotected" xfId="159"/>
    <cellStyle name="Warning Text" xfId="55" builtinId="11" customBuiltin="1"/>
    <cellStyle name="Warning Text 2" xfId="111"/>
    <cellStyle name="Warning Text 2 2" xfId="1008"/>
    <cellStyle name="Warning Text 2 3" xfId="1007"/>
    <cellStyle name="Warning Text 3" xfId="1009"/>
    <cellStyle name="Warning Text 3 2" xfId="1010"/>
    <cellStyle name="Warning Text 4" xfId="1011"/>
    <cellStyle name="Warning Text 4 2" xfId="1012"/>
    <cellStyle name="Warning Text 5" xfId="1013"/>
    <cellStyle name="Warning Text 5 2" xfId="1014"/>
    <cellStyle name="Warning Text 6" xfId="1015"/>
    <cellStyle name="Warning Text 6 2" xfId="1016"/>
    <cellStyle name="Warning Text 7" xfId="1017"/>
    <cellStyle name="Warning Text 7 2" xfId="10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130" zoomScaleNormal="13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42"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t="s">
        <v>19</v>
      </c>
      <c r="B2" s="64" t="s">
        <v>280</v>
      </c>
      <c r="C2" s="64" t="s">
        <v>1166</v>
      </c>
      <c r="D2" s="64" t="s">
        <v>469</v>
      </c>
      <c r="E2" s="65">
        <v>1000</v>
      </c>
      <c r="F2" s="65" t="s">
        <v>34</v>
      </c>
      <c r="G2" s="64" t="s">
        <v>278</v>
      </c>
      <c r="H2" s="3">
        <v>42642</v>
      </c>
      <c r="I2" s="226" t="str">
        <f>IF(C2="-","",VLOOKUP(C2,BondIssuerTable,2,0))</f>
        <v>SGI</v>
      </c>
      <c r="J2" s="226"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1884</v>
      </c>
      <c r="B7" s="64" t="s">
        <v>1885</v>
      </c>
      <c r="C7" s="64"/>
      <c r="D7" s="64" t="s">
        <v>1877</v>
      </c>
      <c r="E7" s="69">
        <v>100</v>
      </c>
      <c r="F7" s="69" t="s">
        <v>1878</v>
      </c>
      <c r="G7" s="65">
        <v>340000</v>
      </c>
      <c r="H7" s="3">
        <v>42642</v>
      </c>
      <c r="I7" s="70">
        <v>44473</v>
      </c>
      <c r="J7" s="70">
        <v>44447</v>
      </c>
      <c r="K7" s="252"/>
      <c r="L7" s="252"/>
      <c r="M7" s="253" t="e">
        <f t="shared" ref="M7:M38" si="0">IF(K7="-","",VLOOKUP(K7,EUSIPA_Table,2,0))</f>
        <v>#N/A</v>
      </c>
      <c r="N7" s="64" t="s">
        <v>1886</v>
      </c>
      <c r="O7" s="104" t="s">
        <v>1879</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1881</v>
      </c>
      <c r="B8" s="64" t="s">
        <v>1883</v>
      </c>
      <c r="C8" s="64"/>
      <c r="D8" s="64" t="s">
        <v>1880</v>
      </c>
      <c r="E8" s="69">
        <v>100</v>
      </c>
      <c r="F8" s="69" t="s">
        <v>1878</v>
      </c>
      <c r="G8" s="65">
        <v>520000</v>
      </c>
      <c r="H8" s="3">
        <v>42642</v>
      </c>
      <c r="I8" s="70">
        <v>44468</v>
      </c>
      <c r="J8" s="70">
        <v>44447</v>
      </c>
      <c r="K8" s="252"/>
      <c r="L8" s="252"/>
      <c r="M8" s="253" t="e">
        <f t="shared" si="0"/>
        <v>#N/A</v>
      </c>
      <c r="N8" s="64" t="s">
        <v>1887</v>
      </c>
      <c r="O8" s="104" t="s">
        <v>1882</v>
      </c>
      <c r="P8" s="71">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H8">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9:N106"/>
    <dataValidation type="date" operator="greaterThan" allowBlank="1" showInputMessage="1" showErrorMessage="1" errorTitle="Issue Date" error="Please enter a valid date." sqref="H9: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8 G10: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9: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BB7:BB106 AZ7:AZ106 AX7:AX106 AV7:AV106 AT7:AT106 AR7:AR106 AP7:AP106 AN7:AN106 AL7:AL106 AJ7:AJ106 AH7:AH106 AF7:AF106 AD7:AD106 AB7:AB106 Z7:Z106 X7:X106 V7:V106 T7:T106 R7:R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5"/>
  <sheetViews>
    <sheetView workbookViewId="0">
      <pane xSplit="2" ySplit="1" topLeftCell="C71" activePane="bottomRight" state="frozen"/>
      <selection pane="topRight" activeCell="C1" sqref="C1"/>
      <selection pane="bottomLeft" activeCell="A2" sqref="A2"/>
      <selection pane="bottomRight" activeCell="G86" sqref="G8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103</v>
      </c>
    </row>
    <row r="77" spans="1:7">
      <c r="A77" s="235" t="s">
        <v>1027</v>
      </c>
      <c r="B77" s="235" t="s">
        <v>822</v>
      </c>
      <c r="G77" s="235" t="s">
        <v>105</v>
      </c>
    </row>
    <row r="78" spans="1:7">
      <c r="A78" s="235" t="s">
        <v>1125</v>
      </c>
      <c r="B78" s="235" t="s">
        <v>823</v>
      </c>
      <c r="G78" s="235" t="s">
        <v>1229</v>
      </c>
    </row>
    <row r="79" spans="1:7">
      <c r="A79" s="235" t="s">
        <v>1126</v>
      </c>
      <c r="B79" s="235" t="s">
        <v>824</v>
      </c>
      <c r="G79" s="235" t="s">
        <v>1461</v>
      </c>
    </row>
    <row r="80" spans="1:7">
      <c r="A80" s="235" t="s">
        <v>1106</v>
      </c>
      <c r="B80" s="235" t="s">
        <v>1107</v>
      </c>
      <c r="G80" s="235" t="s">
        <v>592</v>
      </c>
    </row>
    <row r="81" spans="1:7">
      <c r="A81" s="235" t="s">
        <v>1108</v>
      </c>
      <c r="B81" s="235" t="s">
        <v>1109</v>
      </c>
      <c r="G81" s="235" t="s">
        <v>107</v>
      </c>
    </row>
    <row r="82" spans="1:7">
      <c r="A82" s="235" t="s">
        <v>1114</v>
      </c>
      <c r="B82" s="235" t="s">
        <v>1115</v>
      </c>
      <c r="G82" s="235" t="s">
        <v>109</v>
      </c>
    </row>
    <row r="83" spans="1:7">
      <c r="A83" s="235" t="s">
        <v>1118</v>
      </c>
      <c r="B83" s="235" t="s">
        <v>1119</v>
      </c>
      <c r="G83" s="235" t="s">
        <v>111</v>
      </c>
    </row>
    <row r="84" spans="1:7">
      <c r="A84" s="235" t="s">
        <v>1116</v>
      </c>
      <c r="B84" s="235" t="s">
        <v>1117</v>
      </c>
      <c r="G84" s="235" t="s">
        <v>1600</v>
      </c>
    </row>
    <row r="85" spans="1:7">
      <c r="A85" s="235" t="s">
        <v>1020</v>
      </c>
      <c r="B85" s="235" t="s">
        <v>1033</v>
      </c>
      <c r="G85" s="235" t="s">
        <v>113</v>
      </c>
    </row>
    <row r="86" spans="1:7">
      <c r="A86" s="235" t="s">
        <v>1418</v>
      </c>
      <c r="B86" s="235" t="s">
        <v>1419</v>
      </c>
      <c r="G86" s="235" t="s">
        <v>1871</v>
      </c>
    </row>
    <row r="87" spans="1:7">
      <c r="A87" s="235" t="s">
        <v>1121</v>
      </c>
      <c r="B87" s="235" t="s">
        <v>1130</v>
      </c>
      <c r="G87" s="235" t="s">
        <v>1320</v>
      </c>
    </row>
    <row r="88" spans="1:7">
      <c r="A88" s="235" t="s">
        <v>1121</v>
      </c>
      <c r="B88" s="235" t="s">
        <v>1034</v>
      </c>
      <c r="G88" s="235" t="s">
        <v>115</v>
      </c>
    </row>
    <row r="89" spans="1:7">
      <c r="A89" s="235" t="s">
        <v>1021</v>
      </c>
      <c r="B89" s="235" t="s">
        <v>825</v>
      </c>
      <c r="G89" s="235" t="s">
        <v>117</v>
      </c>
    </row>
    <row r="90" spans="1:7">
      <c r="A90" s="235" t="s">
        <v>1122</v>
      </c>
      <c r="B90" s="235" t="s">
        <v>1131</v>
      </c>
      <c r="G90" s="235" t="s">
        <v>120</v>
      </c>
    </row>
    <row r="91" spans="1:7">
      <c r="A91" s="235" t="s">
        <v>1155</v>
      </c>
      <c r="B91" s="235" t="s">
        <v>1154</v>
      </c>
      <c r="G91" s="235" t="s">
        <v>122</v>
      </c>
    </row>
    <row r="92" spans="1:7">
      <c r="A92" s="235" t="s">
        <v>1346</v>
      </c>
      <c r="B92" s="235" t="s">
        <v>1347</v>
      </c>
      <c r="G92" s="235" t="s">
        <v>1718</v>
      </c>
    </row>
    <row r="93" spans="1:7">
      <c r="A93" s="235" t="s">
        <v>1022</v>
      </c>
      <c r="B93" s="235" t="s">
        <v>1798</v>
      </c>
      <c r="G93" s="247" t="s">
        <v>1710</v>
      </c>
    </row>
    <row r="94" spans="1:7">
      <c r="A94" s="235" t="s">
        <v>1023</v>
      </c>
      <c r="B94" s="235" t="s">
        <v>263</v>
      </c>
      <c r="G94" s="235" t="s">
        <v>124</v>
      </c>
    </row>
    <row r="95" spans="1:7">
      <c r="A95" s="235" t="s">
        <v>1024</v>
      </c>
      <c r="B95" s="235" t="s">
        <v>152</v>
      </c>
      <c r="G95" s="235" t="s">
        <v>126</v>
      </c>
    </row>
    <row r="96" spans="1:7">
      <c r="A96" s="235" t="s">
        <v>1364</v>
      </c>
      <c r="B96" s="235" t="s">
        <v>1365</v>
      </c>
      <c r="G96" s="247" t="s">
        <v>1708</v>
      </c>
    </row>
    <row r="97" spans="1:7">
      <c r="A97" s="235" t="s">
        <v>1025</v>
      </c>
      <c r="B97" s="235" t="s">
        <v>153</v>
      </c>
      <c r="G97" s="235" t="s">
        <v>128</v>
      </c>
    </row>
    <row r="98" spans="1:7">
      <c r="A98" s="235" t="s">
        <v>154</v>
      </c>
      <c r="B98" s="235" t="s">
        <v>155</v>
      </c>
      <c r="G98" s="235" t="s">
        <v>130</v>
      </c>
    </row>
    <row r="99" spans="1:7">
      <c r="A99" s="235" t="s">
        <v>1026</v>
      </c>
      <c r="B99" s="235" t="s">
        <v>1035</v>
      </c>
      <c r="G99" s="235" t="s">
        <v>132</v>
      </c>
    </row>
    <row r="100" spans="1:7">
      <c r="A100" s="235" t="s">
        <v>1112</v>
      </c>
      <c r="B100" s="235" t="s">
        <v>1113</v>
      </c>
      <c r="G100" s="235" t="s">
        <v>134</v>
      </c>
    </row>
    <row r="101" spans="1:7">
      <c r="A101" s="235" t="s">
        <v>1110</v>
      </c>
      <c r="B101" s="235" t="s">
        <v>1111</v>
      </c>
      <c r="G101" s="235" t="s">
        <v>136</v>
      </c>
    </row>
    <row r="102" spans="1:7">
      <c r="A102" s="235" t="s">
        <v>1123</v>
      </c>
      <c r="B102" s="235" t="s">
        <v>1132</v>
      </c>
      <c r="G102" s="235" t="s">
        <v>138</v>
      </c>
    </row>
    <row r="103" spans="1:7">
      <c r="A103" s="235" t="s">
        <v>1124</v>
      </c>
      <c r="B103" s="235" t="s">
        <v>1133</v>
      </c>
      <c r="G103" s="235" t="s">
        <v>1811</v>
      </c>
    </row>
    <row r="104" spans="1:7">
      <c r="A104" s="235" t="s">
        <v>1028</v>
      </c>
      <c r="B104" s="235" t="s">
        <v>826</v>
      </c>
      <c r="G104" s="249" t="s">
        <v>1726</v>
      </c>
    </row>
    <row r="105" spans="1:7">
      <c r="A105" s="235" t="s">
        <v>1127</v>
      </c>
      <c r="B105" s="235" t="s">
        <v>268</v>
      </c>
      <c r="G105" s="235" t="s">
        <v>143</v>
      </c>
    </row>
    <row r="106" spans="1:7">
      <c r="A106" s="235" t="s">
        <v>1029</v>
      </c>
      <c r="B106" s="235" t="s">
        <v>1036</v>
      </c>
      <c r="G106" s="235" t="s">
        <v>1741</v>
      </c>
    </row>
    <row r="107" spans="1:7">
      <c r="A107" s="235" t="s">
        <v>1075</v>
      </c>
      <c r="B107" s="86" t="s">
        <v>1079</v>
      </c>
      <c r="G107" t="s">
        <v>1666</v>
      </c>
    </row>
    <row r="108" spans="1:7">
      <c r="A108" s="235" t="s">
        <v>1076</v>
      </c>
      <c r="B108" s="86" t="s">
        <v>1080</v>
      </c>
      <c r="G108" s="235" t="s">
        <v>145</v>
      </c>
    </row>
    <row r="109" spans="1:7">
      <c r="A109" s="235" t="s">
        <v>1038</v>
      </c>
      <c r="B109" s="86" t="s">
        <v>1037</v>
      </c>
      <c r="G109" s="235" t="s">
        <v>828</v>
      </c>
    </row>
    <row r="110" spans="1:7">
      <c r="A110" s="235" t="s">
        <v>1040</v>
      </c>
      <c r="B110" s="86" t="s">
        <v>1039</v>
      </c>
      <c r="G110" s="235" t="s">
        <v>149</v>
      </c>
    </row>
    <row r="111" spans="1:7">
      <c r="A111" s="235" t="s">
        <v>1042</v>
      </c>
      <c r="B111" s="86" t="s">
        <v>1041</v>
      </c>
      <c r="G111" s="235" t="s">
        <v>247</v>
      </c>
    </row>
    <row r="112" spans="1:7">
      <c r="A112" s="235" t="s">
        <v>1044</v>
      </c>
      <c r="B112" s="86" t="s">
        <v>1043</v>
      </c>
      <c r="G112" s="235" t="s">
        <v>1551</v>
      </c>
    </row>
    <row r="113" spans="1:13">
      <c r="A113" s="235" t="s">
        <v>1046</v>
      </c>
      <c r="B113" s="235" t="s">
        <v>1045</v>
      </c>
      <c r="G113" s="235" t="s">
        <v>1552</v>
      </c>
    </row>
    <row r="114" spans="1:13" s="206" customFormat="1">
      <c r="A114" s="235" t="s">
        <v>1048</v>
      </c>
      <c r="B114" s="235" t="s">
        <v>1047</v>
      </c>
      <c r="C114" s="204"/>
      <c r="D114" s="86"/>
      <c r="E114" s="204"/>
      <c r="F114" s="235"/>
      <c r="G114" s="235" t="s">
        <v>290</v>
      </c>
      <c r="H114" s="235"/>
      <c r="I114" s="235"/>
      <c r="J114" s="235"/>
      <c r="K114" s="235"/>
      <c r="L114" s="235"/>
      <c r="M114" s="235"/>
    </row>
    <row r="115" spans="1:13">
      <c r="A115" s="235" t="s">
        <v>1049</v>
      </c>
      <c r="B115" s="235" t="s">
        <v>1554</v>
      </c>
      <c r="G115" s="235" t="s">
        <v>291</v>
      </c>
    </row>
    <row r="116" spans="1:13">
      <c r="A116" s="235" t="s">
        <v>1051</v>
      </c>
      <c r="B116" s="235" t="s">
        <v>1050</v>
      </c>
      <c r="G116" s="235" t="s">
        <v>154</v>
      </c>
    </row>
    <row r="117" spans="1:13">
      <c r="A117" s="235" t="s">
        <v>1072</v>
      </c>
      <c r="B117" s="235" t="s">
        <v>1081</v>
      </c>
      <c r="G117" s="235" t="s">
        <v>156</v>
      </c>
    </row>
    <row r="118" spans="1:13">
      <c r="A118" s="86" t="s">
        <v>1104</v>
      </c>
      <c r="B118" s="86" t="s">
        <v>1105</v>
      </c>
      <c r="G118" s="235" t="s">
        <v>157</v>
      </c>
    </row>
    <row r="119" spans="1:13">
      <c r="A119" s="235" t="s">
        <v>1084</v>
      </c>
      <c r="B119" s="235" t="s">
        <v>1089</v>
      </c>
      <c r="G119" s="235" t="s">
        <v>1150</v>
      </c>
    </row>
    <row r="120" spans="1:13" s="206" customFormat="1">
      <c r="A120" s="235" t="s">
        <v>1085</v>
      </c>
      <c r="B120" s="235" t="s">
        <v>1090</v>
      </c>
      <c r="C120" s="204"/>
      <c r="D120" s="86"/>
      <c r="E120" s="204"/>
      <c r="F120" s="235"/>
      <c r="G120" s="235" t="s">
        <v>159</v>
      </c>
      <c r="H120" s="235"/>
      <c r="I120" s="235"/>
      <c r="J120" s="235"/>
      <c r="K120" s="235"/>
      <c r="L120" s="235"/>
      <c r="M120" s="235"/>
    </row>
    <row r="121" spans="1:13">
      <c r="A121" s="235" t="s">
        <v>1086</v>
      </c>
      <c r="B121" s="235" t="s">
        <v>1091</v>
      </c>
      <c r="G121" s="235" t="s">
        <v>162</v>
      </c>
    </row>
    <row r="122" spans="1:13">
      <c r="A122" s="235" t="s">
        <v>47</v>
      </c>
      <c r="B122" s="235" t="s">
        <v>48</v>
      </c>
      <c r="G122" s="235" t="s">
        <v>164</v>
      </c>
    </row>
    <row r="123" spans="1:13">
      <c r="A123" s="235" t="s">
        <v>1545</v>
      </c>
      <c r="B123" s="235" t="s">
        <v>1555</v>
      </c>
      <c r="G123" s="235" t="s">
        <v>292</v>
      </c>
    </row>
    <row r="124" spans="1:13">
      <c r="A124" s="235" t="s">
        <v>1739</v>
      </c>
      <c r="B124" s="235" t="s">
        <v>1740</v>
      </c>
      <c r="G124" s="235" t="s">
        <v>166</v>
      </c>
    </row>
    <row r="125" spans="1:13">
      <c r="A125" s="235" t="s">
        <v>1565</v>
      </c>
      <c r="B125" s="235" t="s">
        <v>1567</v>
      </c>
      <c r="G125" s="235" t="s">
        <v>168</v>
      </c>
    </row>
    <row r="126" spans="1:13">
      <c r="A126" s="247" t="s">
        <v>1690</v>
      </c>
      <c r="B126" s="247" t="s">
        <v>1691</v>
      </c>
      <c r="G126" s="235" t="s">
        <v>1676</v>
      </c>
    </row>
    <row r="127" spans="1:13">
      <c r="A127" s="235" t="s">
        <v>49</v>
      </c>
      <c r="B127" s="235" t="s">
        <v>50</v>
      </c>
      <c r="G127" s="235" t="s">
        <v>1702</v>
      </c>
    </row>
    <row r="128" spans="1:13">
      <c r="A128" s="249" t="s">
        <v>1722</v>
      </c>
      <c r="B128" s="247" t="s">
        <v>1723</v>
      </c>
      <c r="G128" s="235" t="s">
        <v>1862</v>
      </c>
    </row>
    <row r="129" spans="1:13">
      <c r="A129" s="235" t="s">
        <v>51</v>
      </c>
      <c r="B129" s="235" t="s">
        <v>52</v>
      </c>
      <c r="G129" s="235" t="s">
        <v>171</v>
      </c>
    </row>
    <row r="130" spans="1:13">
      <c r="A130" s="235" t="s">
        <v>1692</v>
      </c>
      <c r="B130" s="235" t="s">
        <v>1693</v>
      </c>
      <c r="G130" s="235" t="s">
        <v>173</v>
      </c>
    </row>
    <row r="131" spans="1:13" s="206" customFormat="1">
      <c r="A131" s="249" t="s">
        <v>1724</v>
      </c>
      <c r="B131" s="247" t="s">
        <v>1725</v>
      </c>
      <c r="C131" s="204"/>
      <c r="D131" s="86"/>
      <c r="E131" s="204"/>
      <c r="F131" s="235"/>
      <c r="G131" s="235" t="s">
        <v>1806</v>
      </c>
      <c r="H131" s="235"/>
      <c r="I131" s="235"/>
      <c r="J131" s="235"/>
      <c r="K131" s="235"/>
      <c r="L131" s="235"/>
      <c r="M131" s="235"/>
    </row>
    <row r="132" spans="1:13" s="206" customFormat="1">
      <c r="A132" s="235" t="s">
        <v>53</v>
      </c>
      <c r="B132" s="235" t="s">
        <v>55</v>
      </c>
      <c r="C132" s="204"/>
      <c r="D132" s="86"/>
      <c r="E132" s="204"/>
      <c r="F132" s="235"/>
      <c r="G132" s="235" t="s">
        <v>1672</v>
      </c>
      <c r="H132" s="235"/>
      <c r="I132" s="235"/>
      <c r="J132" s="235"/>
      <c r="K132" s="235"/>
      <c r="L132" s="235"/>
      <c r="M132" s="235"/>
    </row>
    <row r="133" spans="1:13">
      <c r="A133" s="235" t="s">
        <v>1694</v>
      </c>
      <c r="B133" s="235" t="s">
        <v>1695</v>
      </c>
      <c r="G133" s="235" t="s">
        <v>175</v>
      </c>
    </row>
    <row r="134" spans="1:13">
      <c r="A134" s="235" t="s">
        <v>1512</v>
      </c>
      <c r="B134" s="235" t="s">
        <v>1513</v>
      </c>
      <c r="G134" s="235" t="s">
        <v>1680</v>
      </c>
    </row>
    <row r="135" spans="1:13">
      <c r="A135" s="235" t="s">
        <v>1546</v>
      </c>
      <c r="B135" s="235" t="s">
        <v>1556</v>
      </c>
      <c r="G135" s="235" t="s">
        <v>1462</v>
      </c>
    </row>
    <row r="136" spans="1:13">
      <c r="A136" s="235" t="s">
        <v>56</v>
      </c>
      <c r="B136" s="235" t="s">
        <v>1627</v>
      </c>
      <c r="G136" s="235" t="s">
        <v>177</v>
      </c>
    </row>
    <row r="137" spans="1:13" s="206" customFormat="1">
      <c r="A137" s="235" t="s">
        <v>57</v>
      </c>
      <c r="B137" s="235" t="s">
        <v>58</v>
      </c>
      <c r="C137" s="204"/>
      <c r="D137" s="86"/>
      <c r="E137" s="204"/>
      <c r="F137" s="235"/>
      <c r="G137" s="235" t="s">
        <v>1531</v>
      </c>
      <c r="H137" s="235"/>
      <c r="I137" s="235"/>
      <c r="J137" s="235"/>
      <c r="K137" s="235"/>
      <c r="L137" s="235"/>
      <c r="M137" s="235"/>
    </row>
    <row r="138" spans="1:13">
      <c r="A138" s="235" t="s">
        <v>59</v>
      </c>
      <c r="B138" s="235" t="s">
        <v>1580</v>
      </c>
      <c r="G138" s="235" t="s">
        <v>179</v>
      </c>
    </row>
    <row r="139" spans="1:13" s="206" customFormat="1">
      <c r="A139" s="235" t="s">
        <v>1696</v>
      </c>
      <c r="B139" s="235" t="s">
        <v>1697</v>
      </c>
      <c r="C139" s="204"/>
      <c r="D139" s="86"/>
      <c r="E139" s="204"/>
      <c r="F139" s="235"/>
      <c r="G139" s="235" t="s">
        <v>181</v>
      </c>
      <c r="H139" s="235"/>
      <c r="I139" s="235"/>
      <c r="J139" s="235"/>
      <c r="K139" s="235"/>
      <c r="L139" s="235"/>
      <c r="M139" s="235"/>
    </row>
    <row r="140" spans="1:13">
      <c r="A140" s="235" t="s">
        <v>60</v>
      </c>
      <c r="B140" s="235" t="s">
        <v>61</v>
      </c>
      <c r="G140" s="235" t="s">
        <v>182</v>
      </c>
    </row>
    <row r="141" spans="1:13">
      <c r="A141" s="235" t="s">
        <v>62</v>
      </c>
      <c r="B141" s="235" t="s">
        <v>63</v>
      </c>
      <c r="G141" s="235" t="s">
        <v>184</v>
      </c>
    </row>
    <row r="142" spans="1:13">
      <c r="A142" t="s">
        <v>1662</v>
      </c>
      <c r="B142" t="s">
        <v>1663</v>
      </c>
      <c r="G142" s="235" t="s">
        <v>186</v>
      </c>
    </row>
    <row r="143" spans="1:13">
      <c r="A143" s="235" t="s">
        <v>64</v>
      </c>
      <c r="B143" s="235" t="s">
        <v>65</v>
      </c>
      <c r="G143" s="235" t="s">
        <v>188</v>
      </c>
    </row>
    <row r="144" spans="1:13">
      <c r="A144" s="235" t="s">
        <v>66</v>
      </c>
      <c r="B144" s="235" t="s">
        <v>1628</v>
      </c>
      <c r="G144" s="235" t="s">
        <v>1553</v>
      </c>
    </row>
    <row r="145" spans="1:13">
      <c r="A145" s="235" t="s">
        <v>67</v>
      </c>
      <c r="B145" s="235" t="s">
        <v>68</v>
      </c>
      <c r="G145" s="235" t="s">
        <v>191</v>
      </c>
    </row>
    <row r="146" spans="1:13">
      <c r="A146" s="235" t="s">
        <v>1631</v>
      </c>
      <c r="B146" s="247" t="s">
        <v>1630</v>
      </c>
      <c r="G146" s="235" t="s">
        <v>194</v>
      </c>
    </row>
    <row r="147" spans="1:13">
      <c r="A147" s="235" t="s">
        <v>69</v>
      </c>
      <c r="B147" s="235" t="s">
        <v>70</v>
      </c>
      <c r="G147" s="235" t="s">
        <v>196</v>
      </c>
    </row>
    <row r="148" spans="1:13">
      <c r="A148" s="235" t="s">
        <v>1547</v>
      </c>
      <c r="B148" s="235" t="s">
        <v>1557</v>
      </c>
      <c r="G148" s="235" t="s">
        <v>199</v>
      </c>
    </row>
    <row r="149" spans="1:13">
      <c r="A149" s="235" t="s">
        <v>1669</v>
      </c>
      <c r="B149" s="235" t="s">
        <v>1670</v>
      </c>
      <c r="G149" s="235" t="s">
        <v>1704</v>
      </c>
    </row>
    <row r="150" spans="1:13">
      <c r="A150" s="235" t="s">
        <v>71</v>
      </c>
      <c r="B150" s="235" t="s">
        <v>72</v>
      </c>
      <c r="G150" s="235" t="s">
        <v>201</v>
      </c>
    </row>
    <row r="151" spans="1:13">
      <c r="A151" s="235" t="s">
        <v>1812</v>
      </c>
      <c r="B151" s="235" t="s">
        <v>1814</v>
      </c>
      <c r="G151" s="235" t="s">
        <v>1809</v>
      </c>
    </row>
    <row r="152" spans="1:13" s="206" customFormat="1">
      <c r="A152" s="235" t="s">
        <v>1548</v>
      </c>
      <c r="B152" s="235" t="s">
        <v>73</v>
      </c>
      <c r="C152" s="204"/>
      <c r="D152" s="86"/>
      <c r="E152" s="204"/>
      <c r="F152" s="235"/>
      <c r="G152" s="235" t="s">
        <v>203</v>
      </c>
      <c r="H152" s="235"/>
      <c r="I152" s="235"/>
      <c r="J152" s="235"/>
      <c r="K152" s="235"/>
      <c r="L152" s="235"/>
      <c r="M152" s="235"/>
    </row>
    <row r="153" spans="1:13">
      <c r="A153" s="235" t="s">
        <v>284</v>
      </c>
      <c r="B153" s="235" t="s">
        <v>285</v>
      </c>
      <c r="G153" s="235" t="s">
        <v>250</v>
      </c>
    </row>
    <row r="154" spans="1:13">
      <c r="A154" s="235" t="s">
        <v>1598</v>
      </c>
      <c r="B154" s="235" t="s">
        <v>1599</v>
      </c>
      <c r="G154" s="235" t="s">
        <v>205</v>
      </c>
    </row>
    <row r="155" spans="1:13">
      <c r="A155" s="235" t="s">
        <v>74</v>
      </c>
      <c r="B155" s="235" t="s">
        <v>589</v>
      </c>
      <c r="G155" s="235" t="s">
        <v>208</v>
      </c>
    </row>
    <row r="156" spans="1:13">
      <c r="A156" s="249" t="s">
        <v>1716</v>
      </c>
      <c r="B156" s="247" t="s">
        <v>1717</v>
      </c>
      <c r="G156" s="235" t="s">
        <v>210</v>
      </c>
    </row>
    <row r="157" spans="1:13">
      <c r="A157" s="235" t="s">
        <v>1596</v>
      </c>
      <c r="B157" s="235" t="s">
        <v>1597</v>
      </c>
      <c r="G157" s="235" t="s">
        <v>206</v>
      </c>
    </row>
    <row r="158" spans="1:13">
      <c r="A158" s="235" t="s">
        <v>462</v>
      </c>
      <c r="B158" s="235" t="s">
        <v>1682</v>
      </c>
      <c r="G158" s="235" t="s">
        <v>241</v>
      </c>
    </row>
    <row r="159" spans="1:13">
      <c r="A159" s="235" t="s">
        <v>1860</v>
      </c>
      <c r="B159" s="235" t="s">
        <v>1861</v>
      </c>
      <c r="G159" s="235" t="s">
        <v>212</v>
      </c>
    </row>
    <row r="160" spans="1:13">
      <c r="A160" s="235" t="s">
        <v>75</v>
      </c>
      <c r="B160" s="235" t="s">
        <v>76</v>
      </c>
      <c r="G160" s="235" t="s">
        <v>213</v>
      </c>
    </row>
    <row r="161" spans="1:13" s="206" customFormat="1">
      <c r="A161" s="235" t="s">
        <v>77</v>
      </c>
      <c r="B161" s="235" t="s">
        <v>78</v>
      </c>
      <c r="C161" s="204"/>
      <c r="D161" s="86"/>
      <c r="E161" s="204"/>
      <c r="F161" s="235"/>
      <c r="G161" s="235" t="s">
        <v>1805</v>
      </c>
      <c r="H161" s="235"/>
      <c r="I161" s="235"/>
      <c r="J161" s="235"/>
      <c r="K161" s="235"/>
      <c r="L161" s="235"/>
      <c r="M161" s="235"/>
    </row>
    <row r="162" spans="1:13">
      <c r="A162" s="235" t="s">
        <v>1869</v>
      </c>
      <c r="B162" s="235" t="s">
        <v>1870</v>
      </c>
      <c r="G162" s="235" t="s">
        <v>1706</v>
      </c>
    </row>
    <row r="163" spans="1:13">
      <c r="A163" s="235" t="s">
        <v>1678</v>
      </c>
      <c r="B163" s="235" t="s">
        <v>1679</v>
      </c>
      <c r="G163" s="235" t="s">
        <v>216</v>
      </c>
    </row>
    <row r="164" spans="1:13">
      <c r="A164" s="235" t="s">
        <v>455</v>
      </c>
      <c r="B164" s="235" t="s">
        <v>1642</v>
      </c>
      <c r="G164" s="235" t="s">
        <v>1796</v>
      </c>
    </row>
    <row r="165" spans="1:13">
      <c r="A165" s="235" t="s">
        <v>590</v>
      </c>
      <c r="B165" s="235" t="s">
        <v>588</v>
      </c>
      <c r="G165" s="235" t="s">
        <v>218</v>
      </c>
    </row>
    <row r="166" spans="1:13" s="206" customFormat="1">
      <c r="A166" s="235" t="s">
        <v>1285</v>
      </c>
      <c r="B166" s="235" t="s">
        <v>1743</v>
      </c>
      <c r="C166" s="204"/>
      <c r="D166" s="86"/>
      <c r="E166" s="204"/>
      <c r="F166" s="235"/>
      <c r="G166" s="235" t="s">
        <v>220</v>
      </c>
      <c r="H166" s="235"/>
      <c r="I166" s="235"/>
      <c r="J166" s="235"/>
      <c r="K166" s="235"/>
      <c r="L166" s="235"/>
      <c r="M166" s="235"/>
    </row>
    <row r="167" spans="1:13">
      <c r="A167" s="235" t="s">
        <v>267</v>
      </c>
      <c r="B167" s="235" t="s">
        <v>268</v>
      </c>
      <c r="G167" s="249" t="s">
        <v>1728</v>
      </c>
    </row>
    <row r="168" spans="1:13">
      <c r="A168" s="235" t="s">
        <v>454</v>
      </c>
      <c r="B168" s="235" t="s">
        <v>80</v>
      </c>
      <c r="G168" s="235" t="s">
        <v>222</v>
      </c>
    </row>
    <row r="169" spans="1:13">
      <c r="A169" s="235" t="s">
        <v>81</v>
      </c>
      <c r="B169" s="235" t="s">
        <v>246</v>
      </c>
      <c r="G169" s="235" t="s">
        <v>223</v>
      </c>
    </row>
    <row r="170" spans="1:13">
      <c r="A170" s="235" t="s">
        <v>1836</v>
      </c>
      <c r="B170" s="235" t="s">
        <v>1837</v>
      </c>
      <c r="G170" s="235" t="s">
        <v>1316</v>
      </c>
    </row>
    <row r="171" spans="1:13">
      <c r="A171" t="s">
        <v>1664</v>
      </c>
      <c r="B171" t="s">
        <v>1665</v>
      </c>
      <c r="G171" s="235" t="s">
        <v>1510</v>
      </c>
    </row>
    <row r="172" spans="1:13">
      <c r="A172" s="235" t="s">
        <v>286</v>
      </c>
      <c r="B172" s="235" t="s">
        <v>287</v>
      </c>
      <c r="G172" s="235" t="s">
        <v>231</v>
      </c>
    </row>
    <row r="173" spans="1:13">
      <c r="A173" s="235" t="s">
        <v>82</v>
      </c>
      <c r="B173" s="235" t="s">
        <v>83</v>
      </c>
      <c r="G173" s="235" t="s">
        <v>225</v>
      </c>
    </row>
    <row r="174" spans="1:13" s="206" customFormat="1">
      <c r="A174" s="235" t="s">
        <v>84</v>
      </c>
      <c r="B174" s="235" t="s">
        <v>85</v>
      </c>
      <c r="C174" s="204"/>
      <c r="D174" s="86"/>
      <c r="E174" s="204"/>
      <c r="F174" s="235"/>
      <c r="G174" s="235" t="s">
        <v>1671</v>
      </c>
      <c r="H174" s="235"/>
      <c r="I174" s="235"/>
      <c r="J174" s="235"/>
      <c r="K174" s="235"/>
      <c r="L174" s="235"/>
      <c r="M174" s="235"/>
    </row>
    <row r="175" spans="1:13">
      <c r="A175" s="235" t="s">
        <v>86</v>
      </c>
      <c r="B175" s="235" t="s">
        <v>87</v>
      </c>
      <c r="G175" s="113" t="s">
        <v>227</v>
      </c>
    </row>
    <row r="176" spans="1:13">
      <c r="A176" s="235" t="s">
        <v>88</v>
      </c>
      <c r="B176" s="235" t="s">
        <v>89</v>
      </c>
      <c r="G176" s="113" t="s">
        <v>229</v>
      </c>
    </row>
    <row r="177" spans="1:13">
      <c r="A177" s="235" t="s">
        <v>1549</v>
      </c>
      <c r="B177" s="235" t="s">
        <v>1558</v>
      </c>
      <c r="G177" s="113" t="s">
        <v>233</v>
      </c>
    </row>
    <row r="178" spans="1:13">
      <c r="A178" s="235" t="s">
        <v>90</v>
      </c>
      <c r="B178" s="235" t="s">
        <v>91</v>
      </c>
      <c r="G178" s="113" t="s">
        <v>234</v>
      </c>
    </row>
    <row r="179" spans="1:13">
      <c r="A179" s="235" t="s">
        <v>485</v>
      </c>
      <c r="B179" s="235" t="s">
        <v>245</v>
      </c>
      <c r="G179" s="113" t="s">
        <v>236</v>
      </c>
    </row>
    <row r="180" spans="1:13">
      <c r="A180" s="247" t="s">
        <v>1698</v>
      </c>
      <c r="B180" s="247" t="s">
        <v>1699</v>
      </c>
      <c r="G180" s="113" t="s">
        <v>1714</v>
      </c>
    </row>
    <row r="181" spans="1:13">
      <c r="A181" s="235" t="s">
        <v>1629</v>
      </c>
      <c r="B181" s="235" t="s">
        <v>1857</v>
      </c>
      <c r="G181" s="113" t="s">
        <v>1712</v>
      </c>
    </row>
    <row r="182" spans="1:13">
      <c r="A182" s="235" t="s">
        <v>288</v>
      </c>
      <c r="B182" s="235" t="s">
        <v>289</v>
      </c>
      <c r="G182" s="113" t="s">
        <v>1674</v>
      </c>
    </row>
    <row r="183" spans="1:13">
      <c r="A183" s="235" t="s">
        <v>92</v>
      </c>
      <c r="B183" s="235" t="s">
        <v>93</v>
      </c>
      <c r="G183" s="235" t="s">
        <v>1082</v>
      </c>
    </row>
    <row r="184" spans="1:13">
      <c r="A184" s="235" t="s">
        <v>94</v>
      </c>
      <c r="B184" s="235" t="s">
        <v>95</v>
      </c>
      <c r="G184" s="235" t="s">
        <v>1083</v>
      </c>
    </row>
    <row r="185" spans="1:13">
      <c r="A185" s="235" t="s">
        <v>1550</v>
      </c>
      <c r="B185" s="235" t="s">
        <v>1559</v>
      </c>
    </row>
    <row r="186" spans="1:13">
      <c r="A186" s="235" t="s">
        <v>96</v>
      </c>
      <c r="B186" s="235" t="s">
        <v>97</v>
      </c>
      <c r="G186" s="86"/>
    </row>
    <row r="187" spans="1:13" s="206" customFormat="1">
      <c r="A187" s="249" t="s">
        <v>1720</v>
      </c>
      <c r="B187" s="247" t="s">
        <v>1721</v>
      </c>
      <c r="C187" s="204"/>
      <c r="D187" s="86"/>
      <c r="E187" s="204"/>
      <c r="F187" s="235"/>
      <c r="G187" s="235"/>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103</v>
      </c>
      <c r="B196" s="235" t="s">
        <v>104</v>
      </c>
      <c r="C196" s="204"/>
      <c r="D196" s="86"/>
      <c r="E196" s="204"/>
      <c r="F196" s="235"/>
      <c r="G196" s="235"/>
      <c r="H196" s="235"/>
      <c r="I196" s="235"/>
      <c r="J196" s="235"/>
      <c r="K196" s="235"/>
      <c r="L196" s="235"/>
      <c r="M196" s="235"/>
    </row>
    <row r="197" spans="1:13">
      <c r="A197" s="235" t="s">
        <v>105</v>
      </c>
      <c r="B197" s="235" t="s">
        <v>106</v>
      </c>
    </row>
    <row r="198" spans="1:13">
      <c r="A198" s="235" t="s">
        <v>1229</v>
      </c>
      <c r="B198" s="235" t="s">
        <v>1230</v>
      </c>
    </row>
    <row r="199" spans="1:13">
      <c r="A199" s="235" t="s">
        <v>1461</v>
      </c>
      <c r="B199" s="235" t="s">
        <v>1463</v>
      </c>
    </row>
    <row r="200" spans="1:13">
      <c r="A200" s="235" t="s">
        <v>592</v>
      </c>
      <c r="B200" s="235" t="s">
        <v>591</v>
      </c>
    </row>
    <row r="201" spans="1:13">
      <c r="A201" s="235" t="s">
        <v>107</v>
      </c>
      <c r="B201" s="235" t="s">
        <v>108</v>
      </c>
    </row>
    <row r="202" spans="1:13">
      <c r="A202" s="235" t="s">
        <v>109</v>
      </c>
      <c r="B202" s="235" t="s">
        <v>110</v>
      </c>
    </row>
    <row r="203" spans="1:13">
      <c r="A203" s="235" t="s">
        <v>111</v>
      </c>
      <c r="B203" s="235" t="s">
        <v>112</v>
      </c>
    </row>
    <row r="204" spans="1:13">
      <c r="A204" s="235" t="s">
        <v>1600</v>
      </c>
      <c r="B204" s="235" t="s">
        <v>1601</v>
      </c>
    </row>
    <row r="205" spans="1:13">
      <c r="A205" s="235" t="s">
        <v>113</v>
      </c>
      <c r="B205" s="235" t="s">
        <v>114</v>
      </c>
    </row>
    <row r="206" spans="1:13">
      <c r="A206" s="235" t="s">
        <v>1871</v>
      </c>
      <c r="B206" s="247" t="s">
        <v>1872</v>
      </c>
    </row>
    <row r="207" spans="1:13">
      <c r="A207" s="235" t="s">
        <v>1320</v>
      </c>
      <c r="B207" s="235" t="s">
        <v>1321</v>
      </c>
    </row>
    <row r="208" spans="1:13">
      <c r="A208" s="235" t="s">
        <v>115</v>
      </c>
      <c r="B208" s="235" t="s">
        <v>116</v>
      </c>
    </row>
    <row r="209" spans="1:5">
      <c r="A209" s="235" t="s">
        <v>117</v>
      </c>
      <c r="B209" s="235" t="s">
        <v>118</v>
      </c>
    </row>
    <row r="210" spans="1:5">
      <c r="A210" s="235" t="s">
        <v>120</v>
      </c>
      <c r="B210" s="235" t="s">
        <v>121</v>
      </c>
      <c r="C210" s="235"/>
      <c r="D210" s="235"/>
      <c r="E210" s="235"/>
    </row>
    <row r="211" spans="1:5">
      <c r="A211" s="235" t="s">
        <v>122</v>
      </c>
      <c r="B211" s="235" t="s">
        <v>123</v>
      </c>
      <c r="C211" s="235"/>
      <c r="D211" s="235"/>
      <c r="E211" s="235"/>
    </row>
    <row r="212" spans="1:5">
      <c r="A212" s="249" t="s">
        <v>1718</v>
      </c>
      <c r="B212" s="247" t="s">
        <v>1719</v>
      </c>
      <c r="C212" s="235"/>
      <c r="D212" s="235"/>
      <c r="E212" s="235"/>
    </row>
    <row r="213" spans="1:5">
      <c r="A213" s="247" t="s">
        <v>1710</v>
      </c>
      <c r="B213" s="247" t="s">
        <v>1711</v>
      </c>
      <c r="C213" s="235"/>
      <c r="D213" s="235"/>
      <c r="E213" s="235"/>
    </row>
    <row r="214" spans="1:5">
      <c r="A214" s="235" t="s">
        <v>124</v>
      </c>
      <c r="B214" s="235" t="s">
        <v>125</v>
      </c>
      <c r="C214" s="235"/>
      <c r="D214" s="235"/>
      <c r="E214" s="235"/>
    </row>
    <row r="215" spans="1:5">
      <c r="A215" s="235" t="s">
        <v>126</v>
      </c>
      <c r="B215" s="235" t="s">
        <v>127</v>
      </c>
      <c r="C215" s="235"/>
      <c r="D215" s="235"/>
      <c r="E215" s="235"/>
    </row>
    <row r="216" spans="1:5">
      <c r="A216" s="247" t="s">
        <v>1708</v>
      </c>
      <c r="B216" s="247" t="s">
        <v>1709</v>
      </c>
      <c r="C216" s="235"/>
      <c r="D216" s="235"/>
      <c r="E216" s="235"/>
    </row>
    <row r="217" spans="1:5">
      <c r="A217" s="235" t="s">
        <v>128</v>
      </c>
      <c r="B217" s="235" t="s">
        <v>129</v>
      </c>
      <c r="C217" s="235"/>
      <c r="D217" s="235"/>
      <c r="E217" s="235"/>
    </row>
    <row r="218" spans="1:5">
      <c r="A218" s="235" t="s">
        <v>130</v>
      </c>
      <c r="B218" s="235" t="s">
        <v>131</v>
      </c>
      <c r="C218" s="235"/>
      <c r="D218" s="235"/>
      <c r="E218" s="235"/>
    </row>
    <row r="219" spans="1:5">
      <c r="A219" s="235" t="s">
        <v>132</v>
      </c>
      <c r="B219" s="235" t="s">
        <v>133</v>
      </c>
      <c r="C219" s="235"/>
      <c r="D219" s="235"/>
      <c r="E219" s="235"/>
    </row>
    <row r="220" spans="1:5">
      <c r="A220" s="235" t="s">
        <v>134</v>
      </c>
      <c r="B220" s="235" t="s">
        <v>135</v>
      </c>
      <c r="C220" s="235"/>
      <c r="D220" s="235"/>
      <c r="E220" s="235"/>
    </row>
    <row r="221" spans="1:5">
      <c r="A221" s="235" t="s">
        <v>136</v>
      </c>
      <c r="B221" s="235" t="s">
        <v>137</v>
      </c>
      <c r="C221" s="235"/>
      <c r="D221" s="235"/>
      <c r="E221" s="235"/>
    </row>
    <row r="222" spans="1:5">
      <c r="A222" s="235" t="s">
        <v>138</v>
      </c>
      <c r="B222" s="235" t="s">
        <v>139</v>
      </c>
      <c r="C222" s="235"/>
      <c r="D222" s="235"/>
      <c r="E222" s="235"/>
    </row>
    <row r="223" spans="1:5">
      <c r="A223" s="235" t="s">
        <v>1811</v>
      </c>
      <c r="B223" s="235" t="s">
        <v>142</v>
      </c>
      <c r="C223" s="235"/>
      <c r="D223" s="235"/>
      <c r="E223" s="235"/>
    </row>
    <row r="224" spans="1:5">
      <c r="A224" s="249" t="s">
        <v>1726</v>
      </c>
      <c r="B224" s="247" t="s">
        <v>1727</v>
      </c>
      <c r="C224" s="235"/>
      <c r="D224" s="235"/>
      <c r="E224" s="235"/>
    </row>
    <row r="225" spans="1:5">
      <c r="A225" s="235" t="s">
        <v>143</v>
      </c>
      <c r="B225" s="235" t="s">
        <v>144</v>
      </c>
      <c r="C225" s="235"/>
      <c r="D225" s="235"/>
      <c r="E225" s="235"/>
    </row>
    <row r="226" spans="1:5">
      <c r="A226" s="235" t="s">
        <v>1741</v>
      </c>
      <c r="B226" s="235" t="s">
        <v>1742</v>
      </c>
      <c r="C226" s="235"/>
      <c r="D226" s="235"/>
      <c r="E226" s="235"/>
    </row>
    <row r="227" spans="1:5">
      <c r="A227" s="235" t="s">
        <v>1853</v>
      </c>
      <c r="B227" s="235" t="s">
        <v>1854</v>
      </c>
      <c r="C227" s="235"/>
      <c r="D227" s="235"/>
      <c r="E227" s="235"/>
    </row>
    <row r="228" spans="1:5">
      <c r="A228" t="s">
        <v>1666</v>
      </c>
      <c r="B228" t="s">
        <v>1667</v>
      </c>
      <c r="C228" s="235"/>
      <c r="D228" s="235"/>
      <c r="E228" s="235"/>
    </row>
    <row r="229" spans="1:5">
      <c r="A229" s="235" t="s">
        <v>145</v>
      </c>
      <c r="B229" s="235" t="s">
        <v>146</v>
      </c>
    </row>
    <row r="230" spans="1:5">
      <c r="A230" s="235" t="s">
        <v>828</v>
      </c>
      <c r="B230" s="235" t="s">
        <v>148</v>
      </c>
    </row>
    <row r="231" spans="1:5">
      <c r="A231" s="235" t="s">
        <v>149</v>
      </c>
      <c r="B231" s="235" t="s">
        <v>151</v>
      </c>
    </row>
    <row r="232" spans="1:5">
      <c r="A232" s="235" t="s">
        <v>247</v>
      </c>
      <c r="B232" s="235" t="s">
        <v>248</v>
      </c>
    </row>
    <row r="233" spans="1:5">
      <c r="A233" s="235" t="s">
        <v>1551</v>
      </c>
      <c r="B233" s="235" t="s">
        <v>1560</v>
      </c>
    </row>
    <row r="234" spans="1:5">
      <c r="A234" s="235" t="s">
        <v>1552</v>
      </c>
      <c r="B234" s="235" t="s">
        <v>1561</v>
      </c>
    </row>
    <row r="235" spans="1:5">
      <c r="A235" s="235" t="s">
        <v>290</v>
      </c>
      <c r="B235" s="235" t="s">
        <v>1508</v>
      </c>
    </row>
    <row r="236" spans="1:5">
      <c r="A236" s="235" t="s">
        <v>291</v>
      </c>
      <c r="B236" s="235" t="s">
        <v>1511</v>
      </c>
    </row>
    <row r="237" spans="1:5">
      <c r="A237" s="235" t="s">
        <v>154</v>
      </c>
      <c r="B237" s="235" t="s">
        <v>155</v>
      </c>
    </row>
    <row r="238" spans="1:5">
      <c r="A238" s="235" t="s">
        <v>1730</v>
      </c>
      <c r="B238" s="235" t="s">
        <v>1731</v>
      </c>
    </row>
    <row r="239" spans="1:5">
      <c r="A239" s="235" t="s">
        <v>157</v>
      </c>
      <c r="B239" s="235" t="s">
        <v>158</v>
      </c>
    </row>
    <row r="240" spans="1:5">
      <c r="A240" s="235" t="s">
        <v>1150</v>
      </c>
      <c r="B240" s="235" t="s">
        <v>1151</v>
      </c>
    </row>
    <row r="241" spans="1:2">
      <c r="A241" s="235" t="s">
        <v>159</v>
      </c>
      <c r="B241" s="235" t="s">
        <v>161</v>
      </c>
    </row>
    <row r="242" spans="1:2">
      <c r="A242" s="235" t="s">
        <v>162</v>
      </c>
      <c r="B242" s="235" t="s">
        <v>163</v>
      </c>
    </row>
    <row r="243" spans="1:2">
      <c r="A243" s="235" t="s">
        <v>164</v>
      </c>
      <c r="B243" s="235" t="s">
        <v>165</v>
      </c>
    </row>
    <row r="244" spans="1:2">
      <c r="A244" s="235" t="s">
        <v>292</v>
      </c>
      <c r="B244" s="235" t="s">
        <v>293</v>
      </c>
    </row>
    <row r="245" spans="1:2">
      <c r="A245" s="235" t="s">
        <v>166</v>
      </c>
      <c r="B245" s="235" t="s">
        <v>167</v>
      </c>
    </row>
    <row r="246" spans="1:2">
      <c r="A246" s="235" t="s">
        <v>168</v>
      </c>
      <c r="B246" s="235" t="s">
        <v>170</v>
      </c>
    </row>
    <row r="247" spans="1:2">
      <c r="A247" s="235" t="s">
        <v>1676</v>
      </c>
      <c r="B247" s="235" t="s">
        <v>1677</v>
      </c>
    </row>
    <row r="248" spans="1:2">
      <c r="A248" s="247" t="s">
        <v>1702</v>
      </c>
      <c r="B248" s="247" t="s">
        <v>1703</v>
      </c>
    </row>
    <row r="249" spans="1:2">
      <c r="A249" s="247" t="s">
        <v>1862</v>
      </c>
      <c r="B249" s="247" t="s">
        <v>1863</v>
      </c>
    </row>
    <row r="250" spans="1:2">
      <c r="A250" s="235" t="s">
        <v>171</v>
      </c>
      <c r="B250" s="235" t="s">
        <v>172</v>
      </c>
    </row>
    <row r="251" spans="1:2">
      <c r="A251" s="235" t="s">
        <v>173</v>
      </c>
      <c r="B251" s="235" t="s">
        <v>174</v>
      </c>
    </row>
    <row r="252" spans="1:2">
      <c r="A252" s="235" t="s">
        <v>1806</v>
      </c>
      <c r="B252" s="235" t="s">
        <v>1807</v>
      </c>
    </row>
    <row r="253" spans="1:2">
      <c r="A253" s="235" t="s">
        <v>175</v>
      </c>
      <c r="B253" s="235" t="s">
        <v>176</v>
      </c>
    </row>
    <row r="254" spans="1:2">
      <c r="A254" s="235" t="s">
        <v>1672</v>
      </c>
      <c r="B254" s="235" t="s">
        <v>1673</v>
      </c>
    </row>
    <row r="255" spans="1:2">
      <c r="A255" s="235" t="s">
        <v>1680</v>
      </c>
      <c r="B255" s="235" t="s">
        <v>1681</v>
      </c>
    </row>
    <row r="256" spans="1:2">
      <c r="A256" s="235" t="s">
        <v>1462</v>
      </c>
      <c r="B256" s="235" t="s">
        <v>1464</v>
      </c>
    </row>
    <row r="257" spans="1:2">
      <c r="A257" s="235" t="s">
        <v>177</v>
      </c>
      <c r="B257" s="235" t="s">
        <v>178</v>
      </c>
    </row>
    <row r="258" spans="1:2">
      <c r="A258" s="235" t="s">
        <v>1531</v>
      </c>
      <c r="B258" s="235" t="s">
        <v>1808</v>
      </c>
    </row>
    <row r="259" spans="1:2">
      <c r="A259" s="235" t="s">
        <v>179</v>
      </c>
      <c r="B259" s="235" t="s">
        <v>180</v>
      </c>
    </row>
    <row r="260" spans="1:2">
      <c r="A260" s="235" t="s">
        <v>181</v>
      </c>
      <c r="B260" s="235" t="s">
        <v>1838</v>
      </c>
    </row>
    <row r="261" spans="1:2">
      <c r="A261" s="235" t="s">
        <v>182</v>
      </c>
      <c r="B261" s="235" t="s">
        <v>183</v>
      </c>
    </row>
    <row r="262" spans="1:2">
      <c r="A262" s="235" t="s">
        <v>184</v>
      </c>
      <c r="B262" s="235" t="s">
        <v>185</v>
      </c>
    </row>
    <row r="263" spans="1:2">
      <c r="A263" s="235" t="s">
        <v>186</v>
      </c>
      <c r="B263" s="235" t="s">
        <v>187</v>
      </c>
    </row>
    <row r="264" spans="1:2">
      <c r="A264" s="235" t="s">
        <v>188</v>
      </c>
      <c r="B264" s="235" t="s">
        <v>189</v>
      </c>
    </row>
    <row r="265" spans="1:2">
      <c r="A265" s="235" t="s">
        <v>1553</v>
      </c>
      <c r="B265" s="235" t="s">
        <v>1562</v>
      </c>
    </row>
    <row r="266" spans="1:2">
      <c r="A266" s="235" t="s">
        <v>191</v>
      </c>
      <c r="B266" s="235" t="s">
        <v>193</v>
      </c>
    </row>
    <row r="267" spans="1:2">
      <c r="A267" s="235" t="s">
        <v>194</v>
      </c>
      <c r="B267" s="235" t="s">
        <v>195</v>
      </c>
    </row>
    <row r="268" spans="1:2">
      <c r="A268" s="235" t="s">
        <v>196</v>
      </c>
      <c r="B268" s="235" t="s">
        <v>198</v>
      </c>
    </row>
    <row r="269" spans="1:2">
      <c r="A269" s="235" t="s">
        <v>199</v>
      </c>
      <c r="B269" s="235" t="s">
        <v>200</v>
      </c>
    </row>
    <row r="270" spans="1:2">
      <c r="A270" s="235" t="s">
        <v>1704</v>
      </c>
      <c r="B270" s="247" t="s">
        <v>1705</v>
      </c>
    </row>
    <row r="271" spans="1:2">
      <c r="A271" s="235" t="s">
        <v>201</v>
      </c>
      <c r="B271" s="235" t="s">
        <v>202</v>
      </c>
    </row>
    <row r="272" spans="1:2">
      <c r="A272" s="235" t="s">
        <v>1809</v>
      </c>
      <c r="B272" s="235" t="s">
        <v>1810</v>
      </c>
    </row>
    <row r="273" spans="1:2">
      <c r="A273" s="235" t="s">
        <v>203</v>
      </c>
      <c r="B273" s="235" t="s">
        <v>204</v>
      </c>
    </row>
    <row r="274" spans="1:2">
      <c r="A274" s="235" t="s">
        <v>250</v>
      </c>
      <c r="B274" s="235" t="s">
        <v>249</v>
      </c>
    </row>
    <row r="275" spans="1:2">
      <c r="A275" s="235" t="s">
        <v>205</v>
      </c>
      <c r="B275" t="s">
        <v>1746</v>
      </c>
    </row>
    <row r="276" spans="1:2">
      <c r="A276" s="235" t="s">
        <v>208</v>
      </c>
      <c r="B276" s="235" t="s">
        <v>209</v>
      </c>
    </row>
    <row r="277" spans="1:2">
      <c r="A277" s="235" t="s">
        <v>210</v>
      </c>
      <c r="B277" s="235" t="s">
        <v>211</v>
      </c>
    </row>
    <row r="278" spans="1:2">
      <c r="A278" s="235" t="s">
        <v>206</v>
      </c>
      <c r="B278" s="235" t="s">
        <v>207</v>
      </c>
    </row>
    <row r="279" spans="1:2">
      <c r="A279" s="235" t="s">
        <v>241</v>
      </c>
      <c r="B279" s="235" t="s">
        <v>242</v>
      </c>
    </row>
    <row r="280" spans="1:2">
      <c r="A280" s="235" t="s">
        <v>212</v>
      </c>
      <c r="B280" s="235" t="s">
        <v>1231</v>
      </c>
    </row>
    <row r="281" spans="1:2">
      <c r="A281" s="235" t="s">
        <v>213</v>
      </c>
      <c r="B281" s="235" t="s">
        <v>214</v>
      </c>
    </row>
    <row r="282" spans="1:2">
      <c r="A282" s="235" t="s">
        <v>1805</v>
      </c>
      <c r="B282" s="235" t="s">
        <v>215</v>
      </c>
    </row>
    <row r="283" spans="1:2">
      <c r="A283" s="247" t="s">
        <v>1706</v>
      </c>
      <c r="B283" s="247" t="s">
        <v>1707</v>
      </c>
    </row>
    <row r="284" spans="1:2">
      <c r="A284" s="235" t="s">
        <v>216</v>
      </c>
      <c r="B284" s="235" t="s">
        <v>217</v>
      </c>
    </row>
    <row r="285" spans="1:2">
      <c r="A285" s="235" t="s">
        <v>218</v>
      </c>
      <c r="B285" s="235" t="s">
        <v>219</v>
      </c>
    </row>
    <row r="286" spans="1:2">
      <c r="A286" s="235" t="s">
        <v>1796</v>
      </c>
      <c r="B286" s="235" t="s">
        <v>1797</v>
      </c>
    </row>
    <row r="287" spans="1:2">
      <c r="A287" s="113" t="s">
        <v>220</v>
      </c>
      <c r="B287" s="113" t="s">
        <v>221</v>
      </c>
    </row>
    <row r="288" spans="1:2">
      <c r="A288" s="249" t="s">
        <v>1728</v>
      </c>
      <c r="B288" s="247" t="s">
        <v>1729</v>
      </c>
    </row>
    <row r="289" spans="1:2">
      <c r="A289" s="113" t="s">
        <v>222</v>
      </c>
      <c r="B289" s="113" t="s">
        <v>1866</v>
      </c>
    </row>
    <row r="290" spans="1:2">
      <c r="A290" s="113" t="s">
        <v>223</v>
      </c>
      <c r="B290" s="113" t="s">
        <v>224</v>
      </c>
    </row>
    <row r="291" spans="1:2">
      <c r="A291" s="112" t="s">
        <v>1316</v>
      </c>
      <c r="B291" s="113" t="s">
        <v>1317</v>
      </c>
    </row>
    <row r="292" spans="1:2">
      <c r="A292" s="112" t="s">
        <v>1510</v>
      </c>
      <c r="B292" s="113" t="s">
        <v>1509</v>
      </c>
    </row>
    <row r="293" spans="1:2">
      <c r="A293" s="113" t="s">
        <v>231</v>
      </c>
      <c r="B293" s="113" t="s">
        <v>232</v>
      </c>
    </row>
    <row r="294" spans="1:2">
      <c r="A294" s="113" t="s">
        <v>225</v>
      </c>
      <c r="B294" s="113" t="s">
        <v>226</v>
      </c>
    </row>
    <row r="295" spans="1:2">
      <c r="A295" s="235" t="s">
        <v>227</v>
      </c>
      <c r="B295" s="235" t="s">
        <v>228</v>
      </c>
    </row>
    <row r="296" spans="1:2">
      <c r="A296" s="235" t="s">
        <v>1671</v>
      </c>
      <c r="B296" s="235" t="s">
        <v>1683</v>
      </c>
    </row>
    <row r="297" spans="1:2">
      <c r="A297" s="235" t="s">
        <v>229</v>
      </c>
      <c r="B297" s="235" t="s">
        <v>230</v>
      </c>
    </row>
    <row r="298" spans="1:2">
      <c r="A298" s="235" t="s">
        <v>233</v>
      </c>
      <c r="B298" s="235" t="s">
        <v>587</v>
      </c>
    </row>
    <row r="299" spans="1:2">
      <c r="A299" s="235" t="s">
        <v>234</v>
      </c>
      <c r="B299" s="235" t="s">
        <v>235</v>
      </c>
    </row>
    <row r="300" spans="1:2">
      <c r="A300" s="235" t="s">
        <v>236</v>
      </c>
      <c r="B300" s="235" t="s">
        <v>237</v>
      </c>
    </row>
    <row r="301" spans="1:2">
      <c r="A301" s="249" t="s">
        <v>1714</v>
      </c>
      <c r="B301" s="247" t="s">
        <v>1715</v>
      </c>
    </row>
    <row r="302" spans="1:2">
      <c r="A302" s="249" t="s">
        <v>1712</v>
      </c>
      <c r="B302" s="247" t="s">
        <v>1713</v>
      </c>
    </row>
    <row r="303" spans="1:2">
      <c r="A303" s="235" t="s">
        <v>1674</v>
      </c>
      <c r="B303" s="235" t="s">
        <v>1675</v>
      </c>
    </row>
    <row r="304" spans="1:2">
      <c r="A304" s="86" t="s">
        <v>1082</v>
      </c>
      <c r="B304" s="86" t="s">
        <v>1087</v>
      </c>
    </row>
    <row r="305" spans="1:2">
      <c r="A305" s="86" t="s">
        <v>1083</v>
      </c>
      <c r="B305"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57" t="s">
        <v>1168</v>
      </c>
      <c r="B5" s="257"/>
      <c r="C5" s="257"/>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130" zoomScaleNormal="130" zoomScaleSheetLayoutView="55" workbookViewId="0">
      <pane xSplit="4" ySplit="6" topLeftCell="E7" activePane="bottomRight" state="frozen"/>
      <selection pane="topRight" activeCell="E1" sqref="E1"/>
      <selection pane="bottomLeft" activeCell="A7" sqref="A7"/>
      <selection pane="bottomRight" activeCell="B3" sqref="B3"/>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Q90" activePane="bottomRight" state="frozen"/>
      <selection pane="topRight" activeCell="B1" sqref="B1"/>
      <selection pane="bottomLeft" activeCell="A8" sqref="A8"/>
      <selection pane="bottomRight" activeCell="X110" sqref="X110"/>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1"/>
  <sheetViews>
    <sheetView zoomScale="70" zoomScaleNormal="70" workbookViewId="0">
      <pane xSplit="1" ySplit="1" topLeftCell="P170" activePane="bottomRight" state="frozen"/>
      <selection pane="topRight" activeCell="B1" sqref="B1"/>
      <selection pane="bottomLeft" activeCell="A2" sqref="A2"/>
      <selection pane="bottomRight" activeCell="AC202" sqref="AC20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7" t="s">
        <v>1847</v>
      </c>
      <c r="AB270" s="237" t="s">
        <v>1848</v>
      </c>
    </row>
    <row r="271" spans="27:28">
      <c r="AA271" s="236" t="s">
        <v>559</v>
      </c>
      <c r="AB271" s="237" t="s">
        <v>586</v>
      </c>
    </row>
    <row r="272" spans="27:28">
      <c r="AA272" s="237" t="s">
        <v>1794</v>
      </c>
      <c r="AB272" s="237" t="s">
        <v>1795</v>
      </c>
    </row>
    <row r="273" spans="27:28">
      <c r="AA273" s="236" t="s">
        <v>1592</v>
      </c>
      <c r="AB273" s="237" t="s">
        <v>1593</v>
      </c>
    </row>
    <row r="274" spans="27:28">
      <c r="AA274" s="236" t="s">
        <v>461</v>
      </c>
      <c r="AB274" s="237" t="s">
        <v>296</v>
      </c>
    </row>
    <row r="275" spans="27:28">
      <c r="AA275" s="236" t="s">
        <v>1225</v>
      </c>
      <c r="AB275" s="237" t="s">
        <v>1226</v>
      </c>
    </row>
    <row r="276" spans="27:28">
      <c r="AA276" s="236" t="s">
        <v>560</v>
      </c>
      <c r="AB276" s="237" t="s">
        <v>561</v>
      </c>
    </row>
    <row r="277" spans="27:28">
      <c r="AA277" s="236" t="s">
        <v>1257</v>
      </c>
      <c r="AB277" s="237" t="s">
        <v>1258</v>
      </c>
    </row>
    <row r="278" spans="27:28">
      <c r="AA278" s="236" t="s">
        <v>560</v>
      </c>
      <c r="AB278" s="237" t="s">
        <v>561</v>
      </c>
    </row>
    <row r="279" spans="27:28">
      <c r="AA279" s="236" t="s">
        <v>1257</v>
      </c>
      <c r="AB279" s="237" t="s">
        <v>1258</v>
      </c>
    </row>
    <row r="280" spans="27:28">
      <c r="AA280" s="236" t="s">
        <v>1606</v>
      </c>
      <c r="AB280" s="237" t="s">
        <v>1607</v>
      </c>
    </row>
    <row r="281" spans="27:28">
      <c r="AA281" s="236" t="s">
        <v>1391</v>
      </c>
      <c r="AB281"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Juha Manu</cp:lastModifiedBy>
  <cp:lastPrinted>2012-09-17T12:56:27Z</cp:lastPrinted>
  <dcterms:created xsi:type="dcterms:W3CDTF">2010-06-11T13:43:43Z</dcterms:created>
  <dcterms:modified xsi:type="dcterms:W3CDTF">2016-09-28T13:07:59Z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