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<sst xmlns="http://schemas.openxmlformats.org/spreadsheetml/2006/main" count="2983" uniqueCount="1919">
  <si>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</si>
  <si>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</si>
  <si>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</si>
  <si>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</si>
  <si>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</si>
  <si>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</si>
  <si>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</si>
  <si>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</si>
  <si>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</si>
  <si>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</si>
  <si>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</si>
  <si>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</si>
  <si>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</si>
  <si>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</si>
  <si>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</si>
  <si>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</si>
  <si>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</si>
  <si>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</si>
  <si>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</si>
  <si>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</si>
  <si>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</si>
  <si>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</si>
  <si>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</si>
  <si>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</si>
  <si>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</si>
  <si>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</si>
  <si>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</si>
  <si>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</si>
  <si>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</si>
  <si>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</si>
  <si>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</si>
  <si>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</si>
  <si>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</si>
  <si>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</si>
  <si>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</si>
  <si>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</si>
  <si>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</si>
  <si>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</si>
  <si>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</si>
  <si>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</si>
  <si>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</si>
  <si>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</si>
  <si>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</si>
  <si>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</si>
  <si>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</si>
  <si>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</si>
  <si>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</si>
  <si>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</si>
  <si>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</si>
  <si>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</si>
  <si>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</si>
  <si>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</si>
  <si>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</si>
  <si>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</si>
  <si>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</si>
  <si>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</si>
  <si>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</si>
  <si>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</si>
  <si>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</si>
  <si>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</si>
  <si>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</si>
  <si>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</si>
  <si>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</si>
  <si>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</si>
  <si>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</si>
  <si>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</si>
  <si>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</si>
  <si>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</si>
  <si>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</si>
  <si>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</si>
  <si>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</si>
  <si>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</si>
  <si>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</si>
  <si>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</si>
  <si>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</si>
  <si>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</si>
  <si>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</si>
  <si>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</si>
  <si>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</si>
  <si>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</si>
  <si>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</si>
  <si>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</si>
  <si>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</si>
  <si>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</si>
  <si>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</si>
  <si>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</si>
  <si>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</si>
  <si>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</si>
  <si>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</si>
  <si>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</si>
  <si>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</si>
  <si>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</si>
  <si>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</si>
  <si>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</si>
  <si>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</si>
  <si>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</si>
  <si>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</si>
  <si>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</si>
  <si>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</si>
  <si>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</si>
  <si>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</si>
  <si>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</si>
  <si>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</si>
  <si>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</si>
  <si>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</si>
  <si>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</si>
  <si>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</si>
  <si>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</si>
  <si>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</si>
  <si>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</si>
  <si>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</si>
  <si>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</si>
  <si>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</si>
  <si>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</si>
  <si>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</si>
  <si>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</si>
  <si>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</si>
  <si>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</si>
  <si>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</si>
  <si>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</si>
  <si>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</si>
  <si>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</si>
  <si>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</si>
  <si>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</si>
  <si>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</si>
  <si>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</si>
  <si>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</si>
  <si>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</si>
  <si>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</si>
  <si>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</si>
  <si>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</si>
  <si>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</si>
  <si>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</si>
  <si>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</si>
  <si>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</si>
  <si>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</si>
  <si>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</si>
  <si>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</si>
  <si>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</si>
  <si>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</si>
  <si>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</si>
  <si>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</si>
  <si>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</si>
  <si>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</si>
  <si>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</si>
  <si>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</si>
  <si>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</si>
  <si>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</si>
  <si>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</si>
  <si>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</si>
  <si>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</si>
  <si>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</si>
  <si>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</si>
  <si>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</si>
  <si>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</si>
  <si>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</si>
  <si>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</si>
  <si>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</si>
  <si>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</si>
  <si>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</si>
  <si>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</si>
  <si>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</si>
  <si>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</si>
  <si>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</si>
  <si>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</si>
  <si>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</si>
  <si>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</si>
  <si>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</si>
  <si>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</si>
  <si>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</si>
  <si>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</si>
  <si>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</si>
  <si>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</si>
  <si>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</si>
  <si>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</si>
  <si>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</si>
  <si>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</si>
  <si>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</si>
  <si>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</si>
  <si>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</si>
  <si>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</si>
  <si>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</si>
  <si>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</si>
  <si>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</si>
  <si>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</si>
  <si>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</si>
  <si>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</si>
  <si>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</si>
  <si>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</si>
  <si>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</si>
  <si>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</si>
  <si>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</si>
  <si>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</si>
  <si>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</si>
  <si>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</si>
  <si>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</si>
  <si>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</si>
  <si>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</si>
  <si>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</si>
  <si>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</si>
  <si>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</si>
  <si>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</si>
  <si>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</si>
  <si>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</si>
  <si>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</si>
  <si>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</si>
  <si>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</si>
  <si>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</si>
  <si>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</si>
  <si>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</si>
  <si>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</si>
  <si>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</si>
  <si>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</si>
  <si>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</si>
  <si>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</si>
  <si>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</si>
  <si>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</si>
  <si>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</si>
  <si>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</si>
  <si>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</si>
  <si>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</si>
  <si>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</si>
  <si>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</si>
  <si>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</si>
  <si>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</si>
  <si>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</si>
  <si>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</si>
  <si>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</si>
  <si>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</si>
  <si>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</si>
  <si>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</si>
  <si>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</si>
  <si>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</si>
  <si>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</si>
  <si>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</si>
  <si>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</si>
  <si>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</si>
  <si>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</si>
  <si>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</si>
  <si>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</si>
  <si>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</si>
  <si>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</si>
  <si>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</si>
  <si>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</si>
  <si>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</si>
  <si>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</si>
  <si>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</si>
  <si>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</si>
  <si>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</si>
  <si>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</si>
  <si>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</si>
  <si>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</si>
  <si>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</si>
  <si>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</si>
  <si>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</si>
  <si>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</si>
  <si>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</si>
  <si>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</si>
  <si>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</si>
  <si>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</si>
  <si>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</si>
  <si>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</si>
  <si>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</si>
  <si>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</si>
  <si>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</si>
  <si>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</si>
  <si>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</si>
  <si>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</si>
  <si>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</si>
  <si>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</si>
  <si>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</si>
  <si>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</si>
  <si>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</si>
  <si>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</si>
  <si>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</si>
  <si>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</si>
  <si>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</si>
  <si>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</si>
  <si>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</si>
  <si>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</si>
  <si>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</si>
  <si>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</si>
  <si>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</si>
  <si>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</si>
  <si>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</si>
  <si>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</si>
  <si>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</si>
  <si>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</si>
  <si>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</si>
  <si>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</si>
  <si>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</si>
  <si>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</si>
  <si>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</si>
  <si>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</si>
  <si>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</si>
  <si>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</si>
  <si>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</si>
  <si>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</si>
  <si>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</si>
  <si>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</si>
  <si>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</si>
  <si>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</si>
  <si>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</si>
  <si>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</si>
  <si>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</si>
  <si>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</si>
  <si>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</si>
  <si>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</si>
  <si>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</si>
  <si>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</si>
  <si>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</si>
  <si>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</si>
  <si>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</si>
  <si>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</si>
  <si>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</si>
  <si>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</si>
  <si>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</si>
  <si>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</si>
  <si>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</si>
  <si>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</si>
  <si>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</si>
  <si>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</si>
  <si>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</si>
  <si>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</si>
  <si>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</si>
  <si>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</si>
  <si>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</si>
  <si>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</si>
  <si>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</si>
  <si>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</si>
  <si>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</si>
  <si>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</si>
  <si>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</si>
  <si>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</si>
  <si>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</si>
  <si>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</si>
  <si>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</si>
  <si>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</si>
  <si>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</si>
  <si>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</si>
  <si>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</si>
  <si>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</si>
  <si>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</si>
  <si>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</si>
  <si>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</si>
  <si>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</si>
  <si>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</si>
  <si>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</si>
  <si>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</si>
  <si>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</si>
  <si>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</si>
  <si>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</si>
  <si>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</si>
  <si>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</si>
  <si>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</si>
  <si>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</si>
  <si>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</si>
  <si>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</si>
  <si>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</si>
  <si>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</si>
  <si>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</si>
  <si>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</si>
  <si>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</si>
  <si>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</si>
  <si>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</si>
  <si>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</si>
  <si>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</si>
  <si>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</si>
  <si>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</si>
  <si>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</si>
  <si>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</si>
  <si>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</si>
  <si>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</si>
  <si>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</si>
  <si>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</si>
  <si>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</si>
  <si>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</si>
  <si>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</si>
  <si>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</si>
  <si>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</si>
  <si>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</si>
  <si>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</si>
  <si>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</si>
  <si>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</si>
  <si>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</si>
  <si>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</si>
  <si>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</si>
  <si>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</si>
  <si>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</si>
  <si>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</si>
  <si>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</si>
  <si>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</si>
  <si>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</si>
  <si>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</si>
  <si>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</si>
  <si>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</si>
  <si>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</si>
  <si>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</si>
  <si>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</si>
  <si>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</si>
  <si>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</si>
  <si>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</si>
  <si>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</si>
  <si>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</si>
  <si>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</si>
  <si>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</si>
  <si>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</si>
  <si>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</si>
  <si>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</si>
  <si>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</si>
  <si>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</si>
  <si>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</si>
  <si>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</si>
  <si>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</si>
  <si>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</si>
  <si>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</si>
  <si>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</si>
  <si>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</si>
  <si>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</si>
  <si>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</si>
  <si>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</si>
  <si>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</si>
  <si>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</si>
  <si>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</si>
  <si>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</si>
  <si>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</si>
  <si>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</si>
  <si>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</si>
  <si>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</si>
  <si>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</si>
  <si>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</si>
  <si>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</si>
  <si>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</si>
  <si>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</si>
  <si>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</si>
  <si>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</si>
  <si>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</si>
  <si>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</si>
  <si>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</si>
  <si>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</si>
  <si>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</si>
  <si>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</si>
  <si>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</si>
  <si>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</si>
  <si>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</si>
  <si>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</si>
  <si>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</si>
  <si>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</si>
  <si>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</si>
  <si>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</si>
  <si>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</si>
  <si>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</si>
  <si>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</si>
  <si>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</si>
  <si>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</si>
  <si>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</si>
  <si>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</si>
  <si>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</si>
  <si>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</si>
  <si>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</si>
  <si>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</si>
  <si>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</si>
  <si>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</si>
  <si>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</si>
  <si>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</si>
  <si>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</si>
  <si>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</si>
  <si>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</si>
  <si>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</si>
  <si>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</si>
  <si>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</si>
  <si>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</si>
  <si>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</si>
  <si>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</si>
  <si>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</si>
  <si>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</si>
  <si>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</si>
  <si>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</si>
  <si>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</si>
  <si>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</si>
  <si>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</si>
  <si>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</si>
  <si>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</si>
  <si>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</si>
  <si>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</si>
  <si>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</si>
  <si>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</si>
  <si>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</si>
  <si>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</si>
  <si>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</si>
  <si>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</si>
  <si>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</si>
  <si>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</si>
  <si>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</si>
  <si>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</si>
  <si>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</si>
  <si>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</si>
  <si>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</si>
  <si>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</si>
  <si>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</si>
  <si>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</si>
  <si>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</si>
  <si>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</si>
  <si>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</si>
  <si>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</si>
  <si>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</si>
  <si>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</si>
  <si>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</si>
  <si>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</si>
  <si>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</si>
  <si>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</si>
  <si>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</si>
  <si>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</si>
  <si>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</si>
  <si>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</si>
  <si>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</si>
  <si>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</si>
  <si>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</si>
  <si>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</si>
  <si>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</si>
  <si>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</si>
  <si>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</si>
  <si>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</si>
  <si>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</si>
  <si>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</si>
  <si>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</si>
  <si>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</si>
  <si>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</si>
  <si>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</si>
  <si>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</si>
  <si>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</si>
  <si>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</si>
  <si>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</si>
  <si>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</si>
  <si>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</si>
  <si>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</si>
  <si>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</si>
  <si>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</si>
  <si>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</si>
  <si>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</si>
  <si>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</si>
  <si>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</si>
  <si>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</si>
  <si>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</si>
  <si>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</si>
  <si>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</si>
  <si>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</si>
  <si>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</si>
  <si>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</si>
  <si>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</si>
  <si>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</si>
  <si>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</si>
  <si>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</si>
  <si>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</si>
  <si>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</si>
  <si>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</si>
  <si>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</si>
  <si>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</si>
  <si>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</si>
  <si>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</si>
  <si>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</si>
  <si>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</si>
  <si>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</si>
  <si>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</si>
  <si>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</si>
  <si>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</si>
  <si>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</si>
  <si>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</si>
  <si>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</si>
  <si>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</si>
  <si>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</si>
  <si>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</si>
  <si>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</si>
  <si>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</si>
  <si>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</si>
  <si>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</si>
  <si>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</si>
  <si>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</si>
  <si>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</si>
  <si>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</si>
  <si>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</si>
  <si>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</si>
  <si>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</si>
  <si>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</si>
  <si>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</si>
  <si>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</si>
  <si>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</si>
  <si>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</si>
  <si>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</si>
  <si>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</si>
  <si>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</si>
  <si>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</si>
  <si>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</si>
  <si>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</si>
  <si>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</si>
  <si>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</si>
  <si>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</si>
  <si>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</si>
  <si>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</si>
  <si>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</si>
  <si>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</si>
  <si>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</si>
  <si>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</si>
  <si>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</si>
  <si>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</si>
  <si>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</si>
  <si>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</si>
  <si>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</si>
  <si>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</si>
  <si>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</si>
  <si>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</si>
  <si>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</si>
  <si>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</si>
  <si>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</si>
  <si>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</si>
  <si>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</si>
  <si>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</si>
  <si>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</si>
  <si>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</si>
  <si>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</si>
  <si>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</si>
  <si>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</si>
  <si>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</si>
  <si>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</si>
  <si>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</si>
  <si>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</si>
  <si>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</si>
  <si>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</si>
  <si>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</si>
  <si>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</si>
  <si>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</si>
  <si>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</si>
  <si>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</si>
  <si>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</si>
  <si>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</si>
  <si>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</si>
  <si>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</si>
  <si>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</si>
  <si>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</si>
  <si>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</si>
  <si>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</si>
  <si>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</si>
  <si>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</si>
  <si>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</si>
  <si>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</si>
  <si>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</si>
  <si>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</si>
  <si>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</si>
  <si>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</si>
  <si>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</si>
  <si>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</si>
  <si>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</si>
  <si>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</si>
  <si>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</si>
  <si>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</si>
  <si>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</si>
  <si>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</si>
  <si>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</si>
  <si>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</si>
  <si>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</si>
  <si>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</si>
  <si>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</si>
  <si>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</si>
  <si>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</si>
  <si>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</si>
  <si>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</si>
  <si>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</si>
  <si>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</si>
  <si>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</si>
  <si>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</si>
  <si>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</si>
  <si>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</si>
  <si>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</si>
  <si>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</si>
  <si>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</si>
  <si>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</si>
  <si>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</si>
  <si>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</si>
  <si>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</si>
  <si>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</si>
  <si>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</si>
  <si>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</si>
  <si>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</si>
  <si>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</si>
  <si>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</si>
  <si>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</si>
  <si>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</si>
  <si>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</si>
  <si>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</si>
  <si>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</si>
  <si>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</si>
  <si>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</si>
  <si>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</si>
  <si>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</si>
  <si>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</si>
  <si>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</si>
  <si>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</si>
  <si>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</si>
  <si>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</si>
  <si>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</si>
  <si>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</si>
  <si>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</si>
  <si>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</si>
  <si>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</si>
  <si>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</si>
  <si>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</si>
  <si>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</si>
  <si>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</si>
  <si>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</si>
  <si>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</si>
  <si>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</si>
  <si>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</si>
  <si>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</si>
  <si>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</si>
  <si>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</si>
  <si>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</si>
  <si>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</si>
  <si>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</si>
  <si>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</si>
  <si>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</si>
  <si>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</si>
  <si>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</si>
  <si>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</si>
  <si>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</si>
  <si>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</si>
  <si>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</si>
  <si>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</si>
  <si>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</si>
  <si>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</si>
  <si>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</si>
  <si>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</si>
  <si>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</si>
  <si>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</si>
  <si>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</si>
  <si>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</si>
  <si>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</si>
  <si>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</si>
  <si>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</si>
  <si>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</si>
  <si>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</si>
  <si>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</si>
  <si>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</si>
  <si>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</si>
  <si>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</si>
  <si>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</si>
  <si>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</si>
  <si>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</si>
  <si>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</si>
  <si>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</si>
  <si>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</si>
  <si>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</si>
  <si>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</si>
  <si>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</si>
  <si>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</si>
  <si>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</si>
  <si>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</si>
  <si>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</si>
  <si>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</si>
  <si>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</si>
  <si>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</si>
  <si>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</si>
  <si>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</si>
  <si>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</si>
  <si>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</si>
  <si>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</si>
  <si>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</si>
  <si>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</si>
  <si>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</si>
  <si>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</si>
  <si>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</si>
  <si>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</si>
  <si>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</si>
  <si>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</si>
  <si>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</si>
  <si>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</si>
  <si>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</si>
  <si>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</si>
  <si>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</si>
  <si>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</si>
  <si>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</si>
  <si>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</si>
  <si>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</si>
  <si>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</si>
  <si>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</si>
  <si>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</si>
  <si>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</si>
  <si>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</si>
  <si>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</si>
  <si>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</si>
  <si>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</si>
  <si>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</si>
  <si>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</si>
  <si>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</si>
  <si>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</si>
  <si>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</si>
  <si>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</si>
  <si>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</si>
  <si>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</si>
  <si>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</si>
  <si>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</si>
  <si>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</si>
  <si>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</si>
  <si>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</si>
  <si>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</si>
  <si>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</si>
  <si>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</si>
  <si>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</si>
  <si>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</si>
  <si>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</si>
  <si>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</si>
  <si>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</si>
  <si>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</si>
  <si>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</si>
  <si>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</si>
  <si>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</si>
  <si>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</si>
  <si>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</si>
  <si>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</si>
  <si>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</si>
  <si>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</si>
  <si>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</si>
  <si>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</si>
  <si>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</si>
  <si>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</si>
  <si>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</si>
  <si>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</si>
  <si>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</si>
  <si>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</si>
  <si>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</si>
  <si>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</si>
  <si>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</si>
  <si>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</si>
  <si>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</si>
  <si>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</si>
  <si>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</si>
  <si>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</si>
  <si>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</si>
  <si>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</si>
  <si>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</si>
  <si>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</si>
  <si>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</si>
  <si>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</si>
  <si>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</si>
  <si>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</si>
  <si>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</si>
  <si>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</si>
  <si>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</si>
  <si>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</si>
  <si>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</si>
  <si>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</si>
  <si>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</si>
  <si>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</si>
  <si>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</si>
  <si>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</si>
  <si>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</si>
  <si>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</si>
  <si>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</si>
  <si>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</si>
  <si>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</si>
  <si>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</si>
  <si>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</si>
  <si>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</si>
  <si>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</si>
  <si>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</si>
  <si>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</si>
  <si>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</si>
  <si>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</si>
  <si>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</si>
  <si>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</si>
  <si>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</si>
  <si>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</si>
  <si>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</si>
  <si>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</si>
  <si>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</si>
  <si>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</si>
  <si>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</si>
  <si>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</si>
  <si>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</si>
  <si>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</si>
  <si>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</si>
  <si>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</si>
  <si>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</si>
  <si>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</si>
  <si>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</si>
  <si>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</si>
  <si>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</si>
  <si>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</si>
  <si>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</si>
  <si>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</si>
  <si>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</si>
  <si>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</si>
  <si>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</si>
  <si>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</si>
  <si>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</si>
  <si>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</si>
  <si>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</si>
  <si>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</si>
  <si>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</si>
  <si>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</si>
  <si>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</si>
  <si>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</si>
  <si>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</si>
  <si>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</si>
  <si>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</si>
  <si>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</si>
  <si>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</si>
  <si>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</si>
  <si>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</si>
  <si>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</si>
  <si>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</si>
  <si>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</si>
  <si>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</si>
  <si>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</si>
  <si>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</si>
  <si>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</si>
  <si>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</si>
  <si>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</si>
  <si>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</si>
  <si>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</si>
  <si>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</si>
  <si>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</si>
  <si>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</si>
  <si>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</si>
  <si>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</si>
  <si>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</si>
  <si>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</si>
  <si>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</si>
  <si>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</si>
  <si>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</si>
  <si>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</si>
  <si>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</si>
  <si>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</si>
  <si>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</si>
  <si>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</si>
  <si>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</si>
  <si>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</si>
  <si>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</si>
  <si>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</si>
  <si>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</si>
  <si>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</si>
  <si>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</si>
  <si>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</si>
  <si>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</si>
  <si>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</si>
  <si>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</si>
  <si>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</si>
  <si>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</si>
  <si>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</si>
  <si>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</si>
  <si>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</si>
  <si>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</si>
  <si>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</si>
  <si>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</si>
  <si>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</si>
  <si>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</si>
  <si>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</si>
  <si>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</si>
  <si>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</si>
  <si>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</si>
  <si>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</si>
  <si>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</si>
  <si>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</si>
  <si>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</si>
  <si>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</si>
  <si>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</si>
  <si>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</si>
  <si>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</si>
  <si>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</si>
  <si>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</si>
  <si>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</si>
  <si>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</si>
  <si>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</si>
  <si>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</si>
  <si>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</si>
  <si>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</si>
  <si>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</si>
  <si>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</si>
  <si>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</si>
  <si>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</si>
  <si>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</si>
  <si>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</si>
  <si>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</si>
  <si>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</si>
  <si>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</si>
  <si>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</si>
  <si>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</si>
  <si>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</si>
  <si>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</si>
  <si>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</si>
  <si>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</si>
  <si>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</si>
  <si>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</si>
  <si>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</si>
  <si>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</si>
  <si>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</si>
  <si>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</si>
  <si>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</si>
  <si>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</si>
  <si>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</si>
  <si>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</si>
  <si>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</si>
  <si>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</si>
  <si>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</si>
  <si>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</si>
  <si>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</si>
  <si>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</si>
  <si>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</si>
  <si>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</si>
  <si>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</si>
  <si>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</si>
  <si>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</si>
  <si>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</si>
  <si>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</si>
  <si>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</si>
  <si>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</si>
  <si>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</si>
  <si>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</si>
  <si>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</si>
  <si>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</si>
  <si>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</si>
  <si>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</si>
  <si>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</si>
  <si>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</si>
  <si>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</si>
  <si>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</si>
  <si>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</si>
  <si>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</si>
  <si>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</si>
  <si>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</si>
  <si>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</si>
  <si>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</si>
  <si>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</si>
  <si>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</si>
  <si>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</si>
  <si>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</si>
  <si>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</si>
  <si>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</si>
  <si>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</si>
  <si>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</si>
  <si>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</si>
  <si>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</si>
  <si>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</si>
  <si>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</si>
  <si>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</si>
  <si>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</si>
  <si>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</si>
  <si>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</si>
  <si>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</si>
  <si>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</si>
  <si>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</si>
  <si>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</si>
  <si>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</si>
  <si>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</si>
  <si>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</si>
  <si>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</si>
  <si>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</si>
  <si>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</si>
  <si>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</si>
  <si>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</si>
  <si>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</si>
  <si>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</si>
  <si>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</si>
  <si>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</si>
  <si>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</si>
  <si>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</si>
  <si>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</si>
  <si>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</si>
  <si>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</si>
  <si>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</si>
  <si>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</si>
  <si>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</si>
  <si>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</si>
  <si>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</si>
  <si>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</si>
  <si>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</si>
  <si>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</si>
  <si>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</si>
  <si>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</si>
  <si>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</si>
  <si>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</si>
  <si>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</si>
  <si>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</si>
  <si>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</si>
  <si>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</si>
  <si>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</si>
  <si>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</si>
  <si>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</si>
  <si>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</si>
  <si>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</si>
  <si>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</si>
  <si>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</si>
  <si>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</si>
  <si>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</si>
  <si>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</si>
  <si>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</si>
  <si>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</si>
  <si>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</si>
  <si>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</si>
  <si>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</si>
  <si>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</si>
  <si>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</si>
  <si>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</si>
  <si>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</si>
  <si>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</si>
  <si>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</si>
  <si>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</si>
  <si>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</si>
  <si>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</si>
  <si>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</si>
  <si>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</si>
  <si>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</si>
  <si>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</si>
  <si>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</si>
  <si>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</si>
  <si>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</si>
  <si>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</si>
  <si>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</si>
  <si>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</si>
  <si>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</si>
  <si>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</si>
  <si>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</si>
  <si>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</si>
  <si>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</si>
  <si>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</si>
  <si>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</si>
  <si>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</si>
  <si>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</si>
  <si>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</si>
  <si>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</si>
  <si>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</si>
  <si>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</si>
  <si>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</si>
  <si>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</si>
  <si>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</si>
  <si>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</si>
  <si>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</si>
  <si>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</si>
  <si>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</si>
  <si>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</si>
  <si>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</si>
  <si>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</si>
  <si>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</si>
  <si>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</si>
  <si>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</si>
  <si>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</si>
  <si>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</si>
  <si>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</si>
  <si>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</si>
  <si>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</si>
  <si>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</si>
  <si>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</si>
  <si>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</si>
  <si>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</si>
  <si>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</si>
  <si>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</si>
  <si>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</si>
  <si>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</si>
  <si>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</si>
  <si>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</si>
  <si>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</si>
  <si>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</si>
  <si>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</si>
  <si>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</si>
  <si>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</si>
  <si>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</si>
  <si>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</si>
  <si>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</si>
  <si>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</si>
  <si>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</si>
  <si>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</si>
  <si>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</si>
  <si>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</si>
  <si>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</si>
  <si>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</si>
  <si>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</si>
  <si>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</si>
  <si>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</si>
  <si>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</si>
  <si>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</si>
  <si>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</si>
  <si>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</si>
  <si>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</si>
  <si>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</si>
  <si>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</si>
  <si>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</si>
  <si>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</si>
  <si>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</si>
  <si>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</si>
  <si>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</si>
  <si>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</si>
  <si>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</si>
  <si>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</si>
  <si>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</si>
  <si>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</si>
  <si>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</si>
  <si>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</si>
  <si>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</si>
  <si>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</si>
  <si>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</si>
  <si>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</si>
  <si>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</si>
  <si>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</si>
  <si>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</si>
  <si>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</si>
  <si>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</si>
  <si>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</si>
  <si>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</si>
  <si>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</si>
  <si>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</si>
  <si>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</si>
  <si>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</si>
  <si>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</si>
  <si>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</si>
  <si>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</si>
  <si>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</si>
  <si>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</si>
  <si>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</si>
  <si>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</si>
  <si>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</si>
  <si>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</si>
  <si>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</si>
  <si>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</si>
  <si>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</si>
  <si>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</si>
  <si>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</si>
  <si>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</si>
  <si>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</si>
  <si>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</si>
  <si>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</si>
  <si>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</si>
  <si>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</si>
  <si>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</si>
  <si>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</si>
  <si>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</si>
  <si>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</si>
  <si>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</si>
  <si>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</si>
  <si>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</si>
  <si>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</si>
  <si>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</si>
  <si>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</si>
  <si>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</si>
  <si>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</si>
  <si>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</si>
  <si>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</si>
  <si>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</si>
  <si>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</si>
  <si>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</si>
  <si>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</si>
  <si>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</si>
  <si>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</si>
  <si>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</si>
  <si>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</si>
  <si>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</si>
  <si>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</si>
  <si>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</si>
  <si>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</si>
  <si>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</si>
  <si>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</si>
  <si>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</si>
  <si>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</si>
  <si>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</si>
  <si>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</si>
  <si>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</si>
  <si>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</si>
  <si>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</si>
  <si>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</si>
  <si>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</si>
  <si>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</si>
  <si>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</si>
  <si>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</si>
  <si>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</si>
  <si>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</si>
  <si>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</si>
  <si>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</si>
  <si>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</si>
  <si>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</si>
  <si>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</si>
  <si>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</si>
  <si>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</si>
  <si>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</si>
  <si>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</si>
  <si>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</si>
  <si>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</si>
  <si>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</si>
  <si>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</si>
  <si>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</si>
  <si>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</si>
  <si>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</si>
  <si>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</si>
  <si>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</si>
  <si>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</si>
  <si>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</si>
  <si>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</si>
  <si>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</si>
  <si>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</si>
  <si>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</si>
  <si>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</si>
  <si>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</si>
  <si>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</si>
  <si>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</si>
  <si>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</si>
  <si>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</si>
  <si>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</si>
  <si>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</si>
  <si>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</si>
  <si>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</si>
  <si>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</si>
  <si>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</si>
  <si>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</si>
  <si>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</si>
  <si>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</si>
  <si>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</si>
  <si>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</si>
  <si>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</si>
  <si>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</si>
  <si>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</si>
  <si>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</si>
  <si>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</si>
  <si>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</si>
  <si>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</si>
  <si>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</si>
  <si>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</si>
  <si>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</si>
  <si>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</si>
  <si>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</si>
  <si>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</si>
  <si>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</si>
  <si>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</si>
  <si>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</si>
  <si>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</si>
  <si>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</si>
  <si>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</si>
  <si>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</si>
  <si>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</si>
  <si>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</si>
  <si>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</si>
  <si>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</si>
  <si>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</si>
  <si>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</si>
  <si>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</si>
  <si>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</si>
  <si>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</si>
  <si>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</si>
  <si>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</si>
  <si>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</si>
  <si>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</si>
  <si>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</si>
  <si>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</si>
  <si>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</si>
  <si>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</si>
  <si>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</si>
  <si>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</si>
  <si>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</si>
  <si>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</si>
  <si>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</si>
  <si>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</si>
  <si>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</si>
  <si>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</si>
  <si>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</si>
  <si>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</si>
  <si>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</si>
  <si>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</si>
  <si>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</si>
  <si>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</si>
  <si>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</si>
  <si>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</si>
  <si>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</si>
  <si>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</si>
  <si>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</si>
  <si>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</si>
  <si>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</si>
  <si>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</si>
  <si>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</si>
  <si>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</si>
  <si>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</si>
  <si>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</si>
  <si>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</si>
  <si>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</si>
  <si>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</si>
  <si>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</si>
  <si>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</si>
  <si>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</si>
  <si>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</si>
  <si>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</si>
  <si>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</si>
  <si>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</si>
  <si>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</si>
  <si>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</si>
  <si>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</si>
  <si>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</si>
  <si>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</si>
  <si>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</si>
  <si>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</si>
  <si>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</si>
  <si>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</si>
  <si>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</si>
  <si>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</si>
  <si>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</si>
  <si>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</si>
  <si>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</si>
  <si>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</si>
  <si>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</si>
  <si>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</si>
  <si>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</si>
  <si>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</si>
  <si>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</si>
  <si>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</si>
  <si>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</si>
  <si>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</si>
  <si>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</si>
  <si>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</si>
  <si>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</si>
  <si>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</si>
  <si>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</si>
  <si>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</si>
  <si>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</si>
  <si>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</si>
  <si>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</si>
  <si>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</si>
  <si>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</si>
  <si>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</si>
  <si>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</si>
  <si>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</si>
  <si>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</si>
  <si>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</si>
  <si>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</si>
  <si>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</si>
  <si>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</si>
  <si>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</si>
  <si>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</si>
  <si>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</si>
  <si>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</si>
  <si>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</si>
  <si>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</si>
  <si>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</si>
  <si>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</si>
  <si>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</si>
  <si>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</si>
  <si>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</si>
  <si>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</si>
  <si>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</si>
  <si>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</si>
  <si>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</si>
  <si>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</si>
  <si>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</si>
  <si>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</si>
  <si>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</si>
  <si>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</si>
  <si>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</si>
  <si>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</si>
  <si>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</si>
  <si>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</si>
  <si>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</si>
  <si>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</si>
  <si>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</si>
  <si>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</si>
  <si>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</si>
  <si>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</si>
  <si>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</si>
  <si>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</si>
  <si>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</si>
  <si>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</si>
  <si>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</si>
  <si>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</si>
  <si>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</si>
  <si>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</si>
  <si>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</si>
  <si>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</si>
  <si>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</si>
  <si>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</si>
  <si>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</si>
  <si>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</si>
  <si>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</si>
  <si>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</si>
  <si>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</si>
  <si>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</si>
  <si>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</si>
  <si>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</si>
  <si>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</si>
  <si>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</si>
  <si>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</si>
  <si>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</si>
  <si>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</si>
  <si>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</si>
  <si>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</si>
  <si>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</si>
  <si>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</si>
  <si>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</si>
  <si>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</si>
  <si>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</si>
  <si>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</si>
  <si>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</si>
  <si>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</si>
  <si>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</si>
  <si>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</si>
  <si>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</si>
  <si>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</si>
  <si>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</si>
  <si>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</si>
  <si>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</si>
  <si>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</si>
  <si>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</si>
  <si>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</si>
  <si>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</si>
  <si>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</si>
  <si>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</si>
  <si>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</si>
  <si>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</si>
  <si>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</si>
  <si>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</si>
  <si>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</si>
  <si>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</si>
  <si>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</si>
  <si>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</si>
  <si>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</si>
  <si>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</si>
  <si>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</si>
  <si>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</si>
  <si>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</si>
  <si>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</si>
  <si>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</si>
  <si>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</si>
  <si>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</si>
  <si>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</si>
  <si>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</si>
  <si>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</si>
  <si>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</si>
  <si>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</si>
  <si>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</si>
  <si>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</si>
  <si>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</si>
  <si>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</si>
  <si>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</si>
  <si>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</si>
  <si>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</si>
  <si>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</si>
  <si>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</si>
  <si>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</si>
  <si>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</si>
  <si>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</si>
  <si>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</si>
  <si>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</si>
  <si>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</si>
  <si>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</si>
  <si>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</si>
  <si>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</si>
  <si>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</si>
  <si>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</si>
  <si>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</si>
  <si>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</si>
  <si>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</si>
  <si>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</si>
  <si>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</si>
  <si>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</si>
  <si>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</si>
  <si>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</si>
  <si>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</si>
  <si>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</si>
  <si>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</si>
  <si>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</si>
  <si>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</si>
  <si>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</si>
  <si>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</si>
  <si>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</si>
  <si>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</si>
  <si>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</si>
  <si>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</si>
  <si>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</si>
  <si>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</si>
  <si>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</si>
  <si>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</si>
  <si>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</si>
  <si>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</si>
  <si>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</si>
  <si>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</si>
  <si>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</si>
  <si>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</si>
  <si>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</si>
  <si>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</si>
  <si>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</si>
  <si>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</si>
  <si>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</si>
  <si>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</si>
  <si>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</si>
  <si>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</si>
  <si>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</si>
  <si>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</si>
  <si>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</si>
  <si>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</si>
  <si>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</si>
  <si>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</si>
  <si>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</si>
  <si>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</si>
  <si>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</si>
  <si>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</si>
  <si>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</si>
  <si>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</si>
  <si>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</si>
  <si>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</si>
  <si>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</si>
  <si>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</si>
  <si>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</si>
  <si>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</si>
  <si>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</si>
  <si>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</si>
  <si>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</si>
  <si>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</si>
  <si>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</si>
  <si>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</si>
  <si>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</si>
  <si>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</si>
  <si>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</si>
  <si>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</si>
  <si>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</si>
  <si>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</si>
  <si>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</si>
  <si>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</si>
  <si>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</si>
  <si>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</si>
  <si>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</si>
  <si>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</si>
  <si>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</si>
  <si>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</si>
  <si>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</si>
  <si>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</si>
  <si>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</si>
  <si>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</si>
  <si>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</si>
  <si>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</si>
  <si>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</si>
  <si>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</si>
  <si>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</si>
  <si>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</si>
  <si>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</si>
  <si>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</si>
  <si>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</si>
  <si>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</si>
  <si>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</si>
  <si>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</si>
  <si>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</si>
  <si>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</si>
  <si>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</si>
  <si>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</si>
  <si>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</si>
  <si>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</si>
  <si>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</si>
  <si>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</si>
  <si>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</si>
  <si>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</si>
  <si>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</si>
  <si>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</si>
  <si>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</si>
  <si>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</si>
  <si>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</si>
  <si>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</si>
  <si>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</si>
  <si>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</si>
  <si>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</si>
  <si>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</si>
  <si>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</si>
  <si>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</si>
  <si>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</si>
  <si>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</si>
  <si>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</si>
  <si>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</si>
  <si>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</si>
  <si>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</si>
  <si>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</si>
  <si>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</si>
  <si>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</si>
  <si>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</si>
  <si>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</si>
  <si>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</si>
  <si>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</si>
  <si>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</si>
  <si>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</si>
  <si>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</si>
  <si>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</si>
  <si>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</si>
  <si>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</si>
  <si>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</si>
  <si>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</si>
  <si>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</si>
  <si>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</si>
  <si>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</si>
  <si>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</si>
  <si>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</si>
  <si>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</si>
  <si>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</si>
  <si>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</si>
  <si>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</si>
  <si>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</si>
  <si>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</si>
  <si>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</si>
  <si>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</si>
  <si>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</si>
  <si>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</si>
  <si>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</si>
  <si>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</si>
  <si>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</si>
  <si>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</si>
  <si>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</si>
  <si>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</si>
  <si>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</si>
  <si>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</si>
  <si>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</si>
  <si>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</si>
  <si>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</si>
  <si>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</si>
  <si>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</si>
  <si>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</si>
  <si>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</si>
  <si>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</si>
  <si>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</si>
  <si>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</si>
  <si>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</si>
  <si>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</si>
  <si>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</si>
  <si>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</si>
  <si>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</si>
  <si>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</si>
  <si>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</si>
  <si>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</si>
  <si>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</si>
  <si>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</si>
  <si>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</si>
  <si>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</si>
  <si>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</si>
  <si>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</si>
  <si>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</si>
  <si>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</si>
  <si>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</si>
  <si>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</si>
  <si>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</si>
  <si>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</si>
  <si>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</si>
  <si>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</si>
  <si>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</si>
  <si>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</si>
  <si>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</si>
  <si>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</si>
  <si>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</si>
  <si>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</si>
  <si>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</si>
  <si>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</si>
  <si>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</si>
  <si>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</si>
  <si>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</si>
  <si>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</si>
  <si>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</si>
  <si>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</si>
  <si>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</si>
  <si>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</si>
  <si>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</si>
  <si>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</si>
  <si>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</si>
  <si>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</si>
  <si>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</si>
  <si>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</si>
  <si>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</si>
  <si>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</si>
  <si>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</si>
  <si>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</si>
  <si>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</si>
  <si>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</si>
  <si>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</si>
  <si>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</si>
  <si>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</si>
  <si>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</si>
  <si>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</si>
  <si>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</si>
  <si>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</si>
  <si>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</si>
  <si>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</si>
  <si>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</si>
  <si>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</si>
  <si>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</si>
  <si>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</si>
  <si>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</si>
  <si>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</si>
  <si>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</si>
  <si>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</si>
  <si>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</si>
  <si>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</si>
  <si>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</si>
  <si>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</si>
  <si>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</si>
  <si>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</si>
  <si>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</si>
  <si>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</si>
  <si>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</si>
  <si>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</si>
  <si>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</si>
  <si>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</si>
  <si>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</si>
  <si>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</si>
  <si>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</si>
  <si>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</si>
  <si>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</si>
  <si>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</si>
  <si>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</si>
  <si>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</si>
  <si>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</si>
  <si>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</si>
  <si>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</si>
  <si>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</si>
  <si>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</si>
  <si>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</si>
  <si>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</si>
  <si>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</si>
  <si>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</si>
  <si>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</si>
  <si>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</si>
  <si>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</si>
  <si>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</si>
  <si>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</si>
  <si>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</si>
  <si>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</si>
  <si>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</si>
  <si>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</si>
  <si>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</si>
  <si>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</si>
  <si>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</si>
  <si>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</si>
  <si>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</si>
  <si>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</si>
  <si>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</si>
  <si>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</si>
  <si>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</si>
  <si>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</si>
  <si>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</si>
  <si>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</si>
  <si>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</si>
  <si>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</si>
  <si>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</si>
  <si>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</si>
  <si>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</si>
  <si>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</si>
  <si>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</si>
  <si>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</si>
  <si>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</si>
  <si>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</si>
  <si>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</si>
  <si>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</si>
  <si>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</si>
  <si>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</si>
  <si>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</si>
  <si>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</si>
  <si>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</si>
  <si>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</si>
  <si>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</si>
  <si>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</si>
  <si>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</si>
  <si>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</si>
  <si>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</si>
  <si>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</si>
  <si>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</si>
  <si>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</si>
  <si>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</si>
  <si>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</si>
  <si>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</si>
  <si>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</si>
  <si>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</si>
  <si>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</si>
  <si>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</si>
  <si>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</si>
  <si>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</si>
  <si>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</si>
  <si>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</si>
  <si>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</si>
  <si>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</si>
  <si>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</si>
  <si>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</si>
  <si>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</si>
  <si>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</si>
  <si>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</si>
  <si>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</si>
  <si>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</si>
  <si>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</si>
  <si>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</si>
  <si>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</si>
  <si>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</si>
  <si>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</si>
  <si>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</si>
  <si>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</si>
  <si>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</si>
  <si>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</si>
  <si>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</si>
  <si>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</si>
  <si>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</si>
  <si>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</si>
  <si>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</si>
  <si>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</si>
  <si>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</si>
  <si>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</si>
  <si>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</si>
  <si>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</si>
  <si>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</si>
  <si>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</si>
  <si>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</si>
  <si>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</si>
  <si>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</si>
  <si>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</si>
  <si>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</si>
  <si>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</si>
  <si>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</si>
  <si>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</si>
  <si>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</si>
  <si>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</si>
  <si>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</si>
  <si>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</si>
  <si>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</si>
  <si>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</si>
  <si>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</si>
  <si>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BNPSIF1465KOEUR</t>
  </si>
  <si>
    <t>Credit Securities</t>
  </si>
  <si>
    <t>SE0009242647</t>
  </si>
  <si>
    <t>iTraxx Europe Crossover Series 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</si>
</sst>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I7" activePane="bottomRight" state="frozen"/>
      <selection pane="topRight" activeCell="E1" sqref="E1"/>
      <selection pane="bottomLeft" activeCell="A7" sqref="A7"/>
      <selection pane="bottomRight" activeCell="O15" sqref="O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3" width="16.88671875" style="63" customWidth="1"/>
    <col min="14" max="14" width="18" style="63" bestFit="1" customWidth="1"/>
    <col min="15"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458</v>
      </c>
      <c r="D2" s="64" t="s">
        <v>1295</v>
      </c>
      <c r="E2" s="65">
        <v>10000</v>
      </c>
      <c r="F2" s="65" t="s">
        <v>35</v>
      </c>
      <c r="G2" s="64" t="s">
        <v>278</v>
      </c>
      <c r="H2" s="3">
        <v>42748</v>
      </c>
      <c r="I2" s="226" t="str">
        <f>IF(C2="-","",VLOOKUP(C2,BondIssuerTable,2,0))</f>
        <v>BNPP</v>
      </c>
      <c r="J2" s="226"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1915</v>
      </c>
      <c r="B7" s="64" t="s">
        <v>1916</v>
      </c>
      <c r="C7" s="64"/>
      <c r="D7" s="64" t="s">
        <v>1917</v>
      </c>
      <c r="E7" s="69">
        <v>100</v>
      </c>
      <c r="F7" s="69" t="s">
        <v>1445</v>
      </c>
      <c r="G7" s="65">
        <v>14630000</v>
      </c>
      <c r="H7" s="3">
        <v>42748</v>
      </c>
      <c r="I7" s="70">
        <v>44560</v>
      </c>
      <c r="J7" s="70">
        <v>44546</v>
      </c>
      <c r="K7" s="252"/>
      <c r="L7" s="252"/>
      <c r="M7" s="253" t="e">
        <f t="shared" ref="M7:M38" si="0">IF(K7="-","",VLOOKUP(K7,EUSIPA_Table,2,0))</f>
        <v>#N/A</v>
      </c>
      <c r="N7" s="72" t="s">
        <v>1915</v>
      </c>
      <c r="O7" s="104" t="s">
        <v>1918</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38" activePane="bottomRight" state="frozen"/>
      <selection pane="topRight" activeCell="C1" sqref="C1"/>
      <selection pane="bottomLeft" activeCell="A2" sqref="A2"/>
      <selection pane="bottomRight" activeCell="A84" sqref="A8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462</v>
      </c>
      <c r="B160" s="235" t="s">
        <v>1678</v>
      </c>
      <c r="G160" s="235" t="s">
        <v>208</v>
      </c>
    </row>
    <row r="161" spans="1:13" s="206" customFormat="1">
      <c r="A161" s="235" t="s">
        <v>1856</v>
      </c>
      <c r="B161" s="235" t="s">
        <v>1857</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1865</v>
      </c>
      <c r="B164" s="235" t="s">
        <v>1866</v>
      </c>
      <c r="G164" s="235" t="s">
        <v>212</v>
      </c>
    </row>
    <row r="165" spans="1:13">
      <c r="A165" s="235" t="s">
        <v>1674</v>
      </c>
      <c r="B165" s="235" t="s">
        <v>1675</v>
      </c>
      <c r="G165" s="235" t="s">
        <v>213</v>
      </c>
    </row>
    <row r="166" spans="1:13" s="206" customFormat="1">
      <c r="A166" s="235" t="s">
        <v>455</v>
      </c>
      <c r="B166" s="235" t="s">
        <v>1638</v>
      </c>
      <c r="C166" s="204"/>
      <c r="D166" s="86"/>
      <c r="E166" s="204"/>
      <c r="F166" s="235"/>
      <c r="G166" s="235" t="s">
        <v>1801</v>
      </c>
      <c r="H166" s="235"/>
      <c r="I166" s="235"/>
      <c r="J166" s="235"/>
      <c r="K166" s="235"/>
      <c r="L166" s="235"/>
      <c r="M166" s="235"/>
    </row>
    <row r="167" spans="1:13">
      <c r="A167" s="235" t="s">
        <v>590</v>
      </c>
      <c r="B167" s="235" t="s">
        <v>588</v>
      </c>
      <c r="G167" s="235" t="s">
        <v>1702</v>
      </c>
    </row>
    <row r="168" spans="1:13">
      <c r="A168" s="235" t="s">
        <v>1282</v>
      </c>
      <c r="B168" s="235" t="s">
        <v>1739</v>
      </c>
      <c r="G168" s="235" t="s">
        <v>216</v>
      </c>
    </row>
    <row r="169" spans="1:13">
      <c r="A169" s="235" t="s">
        <v>267</v>
      </c>
      <c r="B169" s="235" t="s">
        <v>268</v>
      </c>
      <c r="G169" s="235" t="s">
        <v>1792</v>
      </c>
    </row>
    <row r="170" spans="1:13">
      <c r="A170" s="235" t="s">
        <v>454</v>
      </c>
      <c r="B170" s="235" t="s">
        <v>80</v>
      </c>
      <c r="G170" s="235" t="s">
        <v>218</v>
      </c>
    </row>
    <row r="171" spans="1:13">
      <c r="A171" s="235" t="s">
        <v>81</v>
      </c>
      <c r="B171" s="235" t="s">
        <v>246</v>
      </c>
      <c r="G171" s="235" t="s">
        <v>220</v>
      </c>
    </row>
    <row r="172" spans="1:13">
      <c r="A172" s="235" t="s">
        <v>1832</v>
      </c>
      <c r="B172" s="235" t="s">
        <v>1833</v>
      </c>
      <c r="G172" s="249" t="s">
        <v>1724</v>
      </c>
    </row>
    <row r="173" spans="1:13">
      <c r="A173" t="s">
        <v>1660</v>
      </c>
      <c r="B173" t="s">
        <v>1661</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1313</v>
      </c>
    </row>
    <row r="176" spans="1:13">
      <c r="A176" s="235" t="s">
        <v>84</v>
      </c>
      <c r="B176" s="235" t="s">
        <v>85</v>
      </c>
      <c r="G176" s="235" t="s">
        <v>1506</v>
      </c>
    </row>
    <row r="177" spans="1:13">
      <c r="A177" s="235" t="s">
        <v>86</v>
      </c>
      <c r="B177" s="235" t="s">
        <v>87</v>
      </c>
      <c r="G177" s="235" t="s">
        <v>231</v>
      </c>
    </row>
    <row r="178" spans="1:13">
      <c r="A178" s="235" t="s">
        <v>88</v>
      </c>
      <c r="B178" s="235" t="s">
        <v>89</v>
      </c>
      <c r="G178" s="235" t="s">
        <v>225</v>
      </c>
    </row>
    <row r="179" spans="1:13">
      <c r="A179" s="235" t="s">
        <v>1545</v>
      </c>
      <c r="B179" s="235" t="s">
        <v>1554</v>
      </c>
      <c r="G179" s="235" t="s">
        <v>1667</v>
      </c>
    </row>
    <row r="180" spans="1:13">
      <c r="A180" s="235" t="s">
        <v>90</v>
      </c>
      <c r="B180" s="235" t="s">
        <v>91</v>
      </c>
      <c r="G180" s="113" t="s">
        <v>227</v>
      </c>
    </row>
    <row r="181" spans="1:13">
      <c r="A181" s="235" t="s">
        <v>485</v>
      </c>
      <c r="B181" s="235" t="s">
        <v>245</v>
      </c>
      <c r="G181" s="113" t="s">
        <v>229</v>
      </c>
    </row>
    <row r="182" spans="1:13">
      <c r="A182" s="235" t="s">
        <v>1180</v>
      </c>
      <c r="B182" s="255" t="s">
        <v>1897</v>
      </c>
      <c r="G182" s="113" t="s">
        <v>233</v>
      </c>
    </row>
    <row r="183" spans="1:13">
      <c r="A183" s="247" t="s">
        <v>1694</v>
      </c>
      <c r="B183" s="247" t="s">
        <v>1695</v>
      </c>
      <c r="G183" s="113" t="s">
        <v>234</v>
      </c>
    </row>
    <row r="184" spans="1:13">
      <c r="A184" s="235" t="s">
        <v>1625</v>
      </c>
      <c r="B184" s="235" t="s">
        <v>1853</v>
      </c>
      <c r="G184" s="113" t="s">
        <v>236</v>
      </c>
    </row>
    <row r="185" spans="1:13">
      <c r="A185" s="235" t="s">
        <v>288</v>
      </c>
      <c r="B185" s="235" t="s">
        <v>289</v>
      </c>
      <c r="G185" s="113" t="s">
        <v>1710</v>
      </c>
    </row>
    <row r="186" spans="1:13">
      <c r="A186" s="235" t="s">
        <v>92</v>
      </c>
      <c r="B186" s="235" t="s">
        <v>93</v>
      </c>
      <c r="G186" s="113" t="s">
        <v>1708</v>
      </c>
    </row>
    <row r="187" spans="1:13" s="206" customFormat="1">
      <c r="A187" s="235" t="s">
        <v>94</v>
      </c>
      <c r="B187" s="235" t="s">
        <v>95</v>
      </c>
      <c r="C187" s="204"/>
      <c r="D187" s="86"/>
      <c r="E187" s="204"/>
      <c r="F187" s="235"/>
      <c r="G187" s="235" t="s">
        <v>1253</v>
      </c>
      <c r="H187" s="235"/>
      <c r="I187" s="235"/>
      <c r="J187" s="235"/>
      <c r="K187" s="235"/>
      <c r="L187" s="235"/>
      <c r="M187" s="235"/>
    </row>
    <row r="188" spans="1:13">
      <c r="A188" s="235" t="s">
        <v>1546</v>
      </c>
      <c r="B188" s="235" t="s">
        <v>1555</v>
      </c>
      <c r="G188" s="113" t="s">
        <v>1670</v>
      </c>
    </row>
    <row r="189" spans="1:13">
      <c r="A189" s="235" t="s">
        <v>96</v>
      </c>
      <c r="B189" s="235" t="s">
        <v>97</v>
      </c>
      <c r="G189" s="235" t="s">
        <v>1080</v>
      </c>
    </row>
    <row r="190" spans="1:13">
      <c r="A190" s="249" t="s">
        <v>1716</v>
      </c>
      <c r="B190" s="247" t="s">
        <v>1717</v>
      </c>
      <c r="G190" s="235" t="s">
        <v>1081</v>
      </c>
    </row>
    <row r="191" spans="1:13">
      <c r="A191" t="s">
        <v>1654</v>
      </c>
      <c r="B191" t="s">
        <v>1655</v>
      </c>
    </row>
    <row r="192" spans="1:13">
      <c r="A192" s="235" t="s">
        <v>1733</v>
      </c>
      <c r="B192" s="235" t="s">
        <v>1734</v>
      </c>
      <c r="G192" s="86"/>
    </row>
    <row r="193" spans="1:13">
      <c r="A193" s="247" t="s">
        <v>1696</v>
      </c>
      <c r="B193" s="247" t="s">
        <v>1697</v>
      </c>
    </row>
    <row r="194" spans="1:13">
      <c r="A194" t="s">
        <v>1656</v>
      </c>
      <c r="B194" t="s">
        <v>1657</v>
      </c>
    </row>
    <row r="195" spans="1:13">
      <c r="A195" s="235" t="s">
        <v>1860</v>
      </c>
      <c r="B195" s="235" t="s">
        <v>1861</v>
      </c>
    </row>
    <row r="196" spans="1:13" s="206" customFormat="1">
      <c r="A196" s="247" t="s">
        <v>1855</v>
      </c>
      <c r="B196" s="247" t="s">
        <v>1854</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1873</v>
      </c>
      <c r="B199" s="235" t="s">
        <v>1874</v>
      </c>
    </row>
    <row r="200" spans="1:13">
      <c r="A200" s="235" t="s">
        <v>103</v>
      </c>
      <c r="B200" s="235" t="s">
        <v>104</v>
      </c>
    </row>
    <row r="201" spans="1:13">
      <c r="A201" s="235" t="s">
        <v>105</v>
      </c>
      <c r="B201" s="235" t="s">
        <v>106</v>
      </c>
    </row>
    <row r="202" spans="1:13">
      <c r="A202" s="235" t="s">
        <v>1891</v>
      </c>
      <c r="B202" s="235" t="s">
        <v>1892</v>
      </c>
    </row>
    <row r="203" spans="1:13">
      <c r="A203" s="235" t="s">
        <v>1226</v>
      </c>
      <c r="B203" s="235" t="s">
        <v>1227</v>
      </c>
    </row>
    <row r="204" spans="1:13">
      <c r="A204" s="235" t="s">
        <v>1457</v>
      </c>
      <c r="B204" s="235" t="s">
        <v>1459</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1596</v>
      </c>
      <c r="B209" s="235" t="s">
        <v>1597</v>
      </c>
    </row>
    <row r="210" spans="1:5">
      <c r="A210" s="235" t="s">
        <v>113</v>
      </c>
      <c r="B210" s="235" t="s">
        <v>114</v>
      </c>
      <c r="C210" s="235"/>
      <c r="D210" s="235"/>
      <c r="E210" s="235"/>
    </row>
    <row r="211" spans="1:5">
      <c r="A211" s="235" t="s">
        <v>1867</v>
      </c>
      <c r="B211" s="247" t="s">
        <v>1868</v>
      </c>
      <c r="C211" s="235"/>
      <c r="D211" s="235"/>
      <c r="E211" s="235"/>
    </row>
    <row r="212" spans="1:5">
      <c r="A212" s="235" t="s">
        <v>1317</v>
      </c>
      <c r="B212" s="235" t="s">
        <v>1318</v>
      </c>
      <c r="C212" s="235"/>
      <c r="D212" s="235"/>
      <c r="E212" s="235"/>
    </row>
    <row r="213" spans="1:5">
      <c r="A213" s="235" t="s">
        <v>1895</v>
      </c>
      <c r="B213" s="255" t="s">
        <v>1896</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1714</v>
      </c>
      <c r="B218" s="247" t="s">
        <v>1715</v>
      </c>
      <c r="C218" s="235"/>
      <c r="D218" s="235"/>
      <c r="E218" s="235"/>
    </row>
    <row r="219" spans="1:5">
      <c r="A219" s="247" t="s">
        <v>1706</v>
      </c>
      <c r="B219" s="247" t="s">
        <v>1707</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1704</v>
      </c>
      <c r="B222" s="247" t="s">
        <v>1705</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1807</v>
      </c>
      <c r="B229" s="235" t="s">
        <v>142</v>
      </c>
    </row>
    <row r="230" spans="1:5">
      <c r="A230" s="249" t="s">
        <v>1722</v>
      </c>
      <c r="B230" s="247" t="s">
        <v>1723</v>
      </c>
    </row>
    <row r="231" spans="1:5">
      <c r="A231" s="249" t="s">
        <v>1885</v>
      </c>
      <c r="B231" s="247" t="s">
        <v>1886</v>
      </c>
    </row>
    <row r="232" spans="1:5">
      <c r="A232" s="235" t="s">
        <v>143</v>
      </c>
      <c r="B232" s="235" t="s">
        <v>144</v>
      </c>
    </row>
    <row r="233" spans="1:5">
      <c r="A233" s="235" t="s">
        <v>1737</v>
      </c>
      <c r="B233" s="235" t="s">
        <v>1738</v>
      </c>
    </row>
    <row r="234" spans="1:5">
      <c r="A234" s="235" t="s">
        <v>1849</v>
      </c>
      <c r="B234" s="235" t="s">
        <v>1850</v>
      </c>
    </row>
    <row r="235" spans="1:5">
      <c r="A235" t="s">
        <v>1662</v>
      </c>
      <c r="B235" t="s">
        <v>1663</v>
      </c>
    </row>
    <row r="236" spans="1:5">
      <c r="A236" s="235" t="s">
        <v>145</v>
      </c>
      <c r="B236" s="235" t="s">
        <v>146</v>
      </c>
    </row>
    <row r="237" spans="1:5">
      <c r="A237" s="235" t="s">
        <v>826</v>
      </c>
      <c r="B237" s="235" t="s">
        <v>148</v>
      </c>
    </row>
    <row r="238" spans="1:5">
      <c r="A238" s="235" t="s">
        <v>149</v>
      </c>
      <c r="B238" s="235" t="s">
        <v>151</v>
      </c>
    </row>
    <row r="239" spans="1:5">
      <c r="A239" s="235" t="s">
        <v>247</v>
      </c>
      <c r="B239" s="235" t="s">
        <v>248</v>
      </c>
    </row>
    <row r="240" spans="1:5">
      <c r="A240" s="235" t="s">
        <v>1547</v>
      </c>
      <c r="B240" s="235" t="s">
        <v>1556</v>
      </c>
    </row>
    <row r="241" spans="1:2">
      <c r="A241" s="235" t="s">
        <v>1548</v>
      </c>
      <c r="B241" s="235" t="s">
        <v>1557</v>
      </c>
    </row>
    <row r="242" spans="1:2">
      <c r="A242" s="235" t="s">
        <v>290</v>
      </c>
      <c r="B242" s="235" t="s">
        <v>1504</v>
      </c>
    </row>
    <row r="243" spans="1:2">
      <c r="A243" s="235" t="s">
        <v>291</v>
      </c>
      <c r="B243" s="235" t="s">
        <v>1507</v>
      </c>
    </row>
    <row r="244" spans="1:2">
      <c r="A244" s="235" t="s">
        <v>154</v>
      </c>
      <c r="B244" s="235" t="s">
        <v>155</v>
      </c>
    </row>
    <row r="245" spans="1:2">
      <c r="A245" s="235" t="s">
        <v>1726</v>
      </c>
      <c r="B245" s="235" t="s">
        <v>1727</v>
      </c>
    </row>
    <row r="246" spans="1:2">
      <c r="A246" s="235" t="s">
        <v>157</v>
      </c>
      <c r="B246" s="235" t="s">
        <v>158</v>
      </c>
    </row>
    <row r="247" spans="1:2">
      <c r="A247" s="235" t="s">
        <v>1147</v>
      </c>
      <c r="B247" s="235" t="s">
        <v>1148</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1672</v>
      </c>
      <c r="B254" s="235" t="s">
        <v>1673</v>
      </c>
    </row>
    <row r="255" spans="1:2">
      <c r="A255" s="247" t="s">
        <v>1698</v>
      </c>
      <c r="B255" s="247" t="s">
        <v>1699</v>
      </c>
    </row>
    <row r="256" spans="1:2">
      <c r="A256" s="247" t="s">
        <v>1858</v>
      </c>
      <c r="B256" s="247" t="s">
        <v>1859</v>
      </c>
    </row>
    <row r="257" spans="1:2">
      <c r="A257" s="235" t="s">
        <v>171</v>
      </c>
      <c r="B257" s="235" t="s">
        <v>172</v>
      </c>
    </row>
    <row r="258" spans="1:2">
      <c r="A258" s="235" t="s">
        <v>173</v>
      </c>
      <c r="B258" s="235" t="s">
        <v>174</v>
      </c>
    </row>
    <row r="259" spans="1:2">
      <c r="A259" s="235" t="s">
        <v>1802</v>
      </c>
      <c r="B259" s="235" t="s">
        <v>1803</v>
      </c>
    </row>
    <row r="260" spans="1:2">
      <c r="A260" s="235" t="s">
        <v>175</v>
      </c>
      <c r="B260" s="235" t="s">
        <v>176</v>
      </c>
    </row>
    <row r="261" spans="1:2">
      <c r="A261" s="235" t="s">
        <v>1668</v>
      </c>
      <c r="B261" s="235" t="s">
        <v>1669</v>
      </c>
    </row>
    <row r="262" spans="1:2">
      <c r="A262" s="235" t="s">
        <v>1676</v>
      </c>
      <c r="B262" s="235" t="s">
        <v>1677</v>
      </c>
    </row>
    <row r="263" spans="1:2">
      <c r="A263" s="235" t="s">
        <v>1458</v>
      </c>
      <c r="B263" s="235" t="s">
        <v>1460</v>
      </c>
    </row>
    <row r="264" spans="1:2">
      <c r="A264" s="235" t="s">
        <v>177</v>
      </c>
      <c r="B264" s="235" t="s">
        <v>178</v>
      </c>
    </row>
    <row r="265" spans="1:2">
      <c r="A265" s="235" t="s">
        <v>1527</v>
      </c>
      <c r="B265" s="235" t="s">
        <v>1804</v>
      </c>
    </row>
    <row r="266" spans="1:2">
      <c r="A266" s="235" t="s">
        <v>179</v>
      </c>
      <c r="B266" s="235" t="s">
        <v>180</v>
      </c>
    </row>
    <row r="267" spans="1:2">
      <c r="A267" s="235" t="s">
        <v>181</v>
      </c>
      <c r="B267" s="235" t="s">
        <v>1834</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1549</v>
      </c>
      <c r="B272" s="235" t="s">
        <v>1558</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1700</v>
      </c>
      <c r="B277" s="247" t="s">
        <v>1701</v>
      </c>
    </row>
    <row r="278" spans="1:2">
      <c r="A278" s="235" t="s">
        <v>201</v>
      </c>
      <c r="B278" s="235" t="s">
        <v>202</v>
      </c>
    </row>
    <row r="279" spans="1:2">
      <c r="A279" s="235" t="s">
        <v>1805</v>
      </c>
      <c r="B279" s="235" t="s">
        <v>1806</v>
      </c>
    </row>
    <row r="280" spans="1:2">
      <c r="A280" s="235" t="s">
        <v>203</v>
      </c>
      <c r="B280" s="235" t="s">
        <v>204</v>
      </c>
    </row>
    <row r="281" spans="1:2">
      <c r="A281" s="235" t="s">
        <v>250</v>
      </c>
      <c r="B281" s="235" t="s">
        <v>249</v>
      </c>
    </row>
    <row r="282" spans="1:2">
      <c r="A282" s="235" t="s">
        <v>205</v>
      </c>
      <c r="B282" t="s">
        <v>1742</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1228</v>
      </c>
    </row>
    <row r="288" spans="1:2">
      <c r="A288" s="235" t="s">
        <v>213</v>
      </c>
      <c r="B288" s="235" t="s">
        <v>214</v>
      </c>
    </row>
    <row r="289" spans="1:2">
      <c r="A289" s="235" t="s">
        <v>1801</v>
      </c>
      <c r="B289" s="235" t="s">
        <v>215</v>
      </c>
    </row>
    <row r="290" spans="1:2">
      <c r="A290" s="247" t="s">
        <v>1702</v>
      </c>
      <c r="B290" s="247" t="s">
        <v>1703</v>
      </c>
    </row>
    <row r="291" spans="1:2">
      <c r="A291" s="235" t="s">
        <v>216</v>
      </c>
      <c r="B291" s="235" t="s">
        <v>217</v>
      </c>
    </row>
    <row r="292" spans="1:2">
      <c r="A292" s="235" t="s">
        <v>218</v>
      </c>
      <c r="B292" s="235" t="s">
        <v>219</v>
      </c>
    </row>
    <row r="293" spans="1:2">
      <c r="A293" s="235" t="s">
        <v>1792</v>
      </c>
      <c r="B293" s="235" t="s">
        <v>1793</v>
      </c>
    </row>
    <row r="294" spans="1:2">
      <c r="A294" s="113" t="s">
        <v>220</v>
      </c>
      <c r="B294" s="113" t="s">
        <v>221</v>
      </c>
    </row>
    <row r="295" spans="1:2">
      <c r="A295" s="249" t="s">
        <v>1724</v>
      </c>
      <c r="B295" s="247" t="s">
        <v>1725</v>
      </c>
    </row>
    <row r="296" spans="1:2">
      <c r="A296" s="113" t="s">
        <v>222</v>
      </c>
      <c r="B296" s="113" t="s">
        <v>1862</v>
      </c>
    </row>
    <row r="297" spans="1:2">
      <c r="A297" s="113" t="s">
        <v>223</v>
      </c>
      <c r="B297" s="113" t="s">
        <v>224</v>
      </c>
    </row>
    <row r="298" spans="1:2">
      <c r="A298" s="112" t="s">
        <v>1313</v>
      </c>
      <c r="B298" s="113" t="s">
        <v>1314</v>
      </c>
    </row>
    <row r="299" spans="1:2">
      <c r="A299" s="112" t="s">
        <v>1506</v>
      </c>
      <c r="B299" s="113" t="s">
        <v>1505</v>
      </c>
    </row>
    <row r="300" spans="1:2">
      <c r="A300" s="113" t="s">
        <v>231</v>
      </c>
      <c r="B300" s="113" t="s">
        <v>232</v>
      </c>
    </row>
    <row r="301" spans="1:2">
      <c r="A301" s="113" t="s">
        <v>225</v>
      </c>
      <c r="B301" s="113" t="s">
        <v>226</v>
      </c>
    </row>
    <row r="302" spans="1:2">
      <c r="A302" s="235" t="s">
        <v>227</v>
      </c>
      <c r="B302" s="235" t="s">
        <v>228</v>
      </c>
    </row>
    <row r="303" spans="1:2">
      <c r="A303" s="235" t="s">
        <v>1667</v>
      </c>
      <c r="B303" s="235" t="s">
        <v>1679</v>
      </c>
    </row>
    <row r="304" spans="1:2">
      <c r="A304" s="235" t="s">
        <v>1253</v>
      </c>
      <c r="B304" s="235" t="s">
        <v>1893</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1710</v>
      </c>
      <c r="B309" s="247" t="s">
        <v>1711</v>
      </c>
    </row>
    <row r="310" spans="1:2">
      <c r="A310" s="249" t="s">
        <v>1708</v>
      </c>
      <c r="B310" s="247" t="s">
        <v>1709</v>
      </c>
    </row>
    <row r="311" spans="1:2">
      <c r="A311" s="235" t="s">
        <v>1670</v>
      </c>
      <c r="B311" s="235" t="s">
        <v>1671</v>
      </c>
    </row>
    <row r="312" spans="1:2">
      <c r="A312" s="86" t="s">
        <v>1080</v>
      </c>
      <c r="B312" s="86" t="s">
        <v>1085</v>
      </c>
    </row>
    <row r="313" spans="1:2">
      <c r="A313" s="86" t="s">
        <v>1081</v>
      </c>
      <c r="B313"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9" t="s">
        <v>1001</v>
      </c>
      <c r="T5" s="260"/>
      <c r="U5" s="260"/>
      <c r="V5" s="260"/>
      <c r="W5" s="26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58" t="s">
        <v>1165</v>
      </c>
      <c r="B5" s="258"/>
      <c r="C5" s="258"/>
      <c r="D5" s="93"/>
      <c r="E5" s="93"/>
      <c r="F5" s="93"/>
      <c r="G5" s="93"/>
      <c r="H5" s="93"/>
      <c r="I5" s="93"/>
      <c r="J5" s="93"/>
      <c r="K5" s="220"/>
      <c r="L5" s="220"/>
      <c r="M5" s="220"/>
      <c r="N5" s="220"/>
      <c r="O5" s="220"/>
      <c r="P5" s="220"/>
      <c r="Q5" s="220"/>
      <c r="R5" s="220"/>
      <c r="T5" s="259" t="s">
        <v>1001</v>
      </c>
      <c r="U5" s="260"/>
      <c r="V5" s="260"/>
      <c r="W5" s="260"/>
      <c r="X5" s="260"/>
      <c r="Y5" s="259" t="s">
        <v>1056</v>
      </c>
      <c r="Z5" s="260"/>
      <c r="AA5" s="260"/>
      <c r="AB5" s="260"/>
      <c r="AC5" s="260"/>
      <c r="AD5" s="259" t="s">
        <v>1057</v>
      </c>
      <c r="AE5" s="260"/>
      <c r="AF5" s="260"/>
      <c r="AG5" s="260"/>
      <c r="AH5" s="260"/>
      <c r="AI5" s="259" t="s">
        <v>1058</v>
      </c>
      <c r="AJ5" s="260"/>
      <c r="AK5" s="260"/>
      <c r="AL5" s="260"/>
      <c r="AM5" s="260"/>
      <c r="AN5" s="259" t="s">
        <v>1059</v>
      </c>
      <c r="AO5" s="260"/>
      <c r="AP5" s="260"/>
      <c r="AQ5" s="260"/>
      <c r="AR5" s="260"/>
      <c r="AS5" s="259" t="s">
        <v>1060</v>
      </c>
      <c r="AT5" s="260"/>
      <c r="AU5" s="260"/>
      <c r="AV5" s="260"/>
      <c r="AW5" s="260"/>
      <c r="AX5" s="259" t="s">
        <v>1061</v>
      </c>
      <c r="AY5" s="260"/>
      <c r="AZ5" s="260"/>
      <c r="BA5" s="260"/>
      <c r="BB5" s="260"/>
      <c r="BC5" s="259" t="s">
        <v>1062</v>
      </c>
      <c r="BD5" s="260"/>
      <c r="BE5" s="260"/>
      <c r="BF5" s="260"/>
      <c r="BG5" s="260"/>
      <c r="BH5" s="259" t="s">
        <v>1063</v>
      </c>
      <c r="BI5" s="260"/>
      <c r="BJ5" s="260"/>
      <c r="BK5" s="260"/>
      <c r="BL5" s="260"/>
      <c r="BM5" s="259" t="s">
        <v>1064</v>
      </c>
      <c r="BN5" s="260"/>
      <c r="BO5" s="260"/>
      <c r="BP5" s="260"/>
      <c r="BQ5" s="260"/>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U68" activePane="bottomRight" state="frozen"/>
      <selection pane="topRight" activeCell="B1" sqref="B1"/>
      <selection pane="bottomLeft" activeCell="A2" sqref="A2"/>
      <selection pane="bottomRight" activeCell="AC93" sqref="AC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egal Certificates Trade Document" ma:contentTypeID="0x01010077F5A1B8112CA2429DFD1B015B78E77A0A01008E0962883532784D939D64E32A693F5D030003C732F86982834EAA7398C950E3EDAB" ma:contentTypeVersion="21" ma:contentTypeDescription="" ma:contentTypeScope="" ma:versionID="4584cfd50f1722a4e28b456ff0eb403b">
  <xsd:schema xmlns:xsd="http://www.w3.org/2001/XMLSchema" xmlns:xs="http://www.w3.org/2001/XMLSchema" xmlns:p="http://schemas.microsoft.com/office/2006/metadata/properties" xmlns:ns1="http://schemas.microsoft.com/sharepoint/v3" xmlns:ns2="e0c26f53-462a-4177-8ad7-0a6252e10d9f" xmlns:ns3="8d9d2a9e-486e-4058-bcef-5e053b2f90ea" xmlns:ns4="9b20461d-7d28-424b-ba05-054ca0ab90db" targetNamespace="http://schemas.microsoft.com/office/2006/metadata/properties" ma:root="true" ma:fieldsID="e2a2b99f8df6dfd07b3cd0a256380578" ns1:_="" ns2:_="" ns3:_="" ns4:_="">
    <xsd:import namespace="http://schemas.microsoft.com/sharepoint/v3"/>
    <xsd:import namespace="e0c26f53-462a-4177-8ad7-0a6252e10d9f"/>
    <xsd:import namespace="8d9d2a9e-486e-4058-bcef-5e053b2f90ea"/>
    <xsd:import namespace="9b20461d-7d28-424b-ba05-054ca0ab90db"/>
    <xsd:element name="properties">
      <xsd:complexType>
        <xsd:sequence>
          <xsd:element name="documentManagement">
            <xsd:complexType>
              <xsd:all>
                <xsd:element ref="ns3:Issue_x0020_Date" minOccurs="0"/>
                <xsd:element ref="ns3:Trade_x0020_Retention_x0020_Period" minOccurs="0"/>
                <xsd:element ref="ns2:CIBSecurityStatus" minOccurs="0"/>
                <xsd:element ref="ns2:CIBFrom" minOccurs="0"/>
                <xsd:element ref="ns2:CIBTo" minOccurs="0"/>
                <xsd:element ref="ns2:CIBCc" minOccurs="0"/>
                <xsd:element ref="ns2:CIBReceived" minOccurs="0"/>
                <xsd:element ref="ns1:_dlc_ExpireDate" minOccurs="0"/>
                <xsd:element ref="ns1:_dlc_ExpireDateSaved" minOccurs="0"/>
                <xsd:element ref="ns2:d50f73d68a8d4b468f73080b4dfbd825" minOccurs="0"/>
                <xsd:element ref="ns2:CIBProvisionableArea" minOccurs="0"/>
                <xsd:element ref="ns2:e4c334e746c44bf5b393e4c09d86c668" minOccurs="0"/>
                <xsd:element ref="ns2:eb71b0f13d9f43d3a4bb60401c1aa427" minOccurs="0"/>
                <xsd:element ref="ns2:CIBSent" minOccurs="0"/>
                <xsd:element ref="ns2:l53ce47095f94bc188feb60d3305634e" minOccurs="0"/>
                <xsd:element ref="ns2:CIBImportance" minOccurs="0"/>
                <xsd:element ref="ns3:ed72c4eecf8442a58e205549d3bcfe8b" minOccurs="0"/>
                <xsd:element ref="ns2:TaxCatchAllLabel" minOccurs="0"/>
                <xsd:element ref="ns3:c366e4643d004c04804c3f30a29ff9cf" minOccurs="0"/>
                <xsd:element ref="ns2:CIBPortal" minOccurs="0"/>
                <xsd:element ref="ns2:h938e00f385946f980d3067cb6e8729e" minOccurs="0"/>
                <xsd:element ref="ns2:TaxCatchAll" minOccurs="0"/>
                <xsd:element ref="ns1:_dlc_Exemp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19" nillable="true" ma:displayName="Expiration Date" ma:description="" ma:hidden="true" ma:indexed="true" ma:internalName="_dlc_ExpireDate" ma:readOnly="true">
      <xsd:simpleType>
        <xsd:restriction base="dms:DateTime"/>
      </xsd:simpleType>
    </xsd:element>
    <xsd:element name="_dlc_ExpireDateSaved" ma:index="20" nillable="true" ma:displayName="Original Expiration Date" ma:description="" ma:hidden="true" ma:internalName="_dlc_ExpireDateSaved" ma:readOnly="true">
      <xsd:simpleType>
        <xsd:restriction base="dms:DateTime"/>
      </xsd:simpleType>
    </xsd:element>
    <xsd:element name="_dlc_Exempt" ma:index="38"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c26f53-462a-4177-8ad7-0a6252e10d9f" elementFormDefault="qualified">
    <xsd:import namespace="http://schemas.microsoft.com/office/2006/documentManagement/types"/>
    <xsd:import namespace="http://schemas.microsoft.com/office/infopath/2007/PartnerControls"/>
    <xsd:element name="CIBSecurityStatus" ma:index="11" nillable="true" ma:displayName="Information classification" ma:default="Public" ma:description="Security Status" ma:format="Dropdown" ma:internalName="CIBSecurityStatus">
      <xsd:simpleType>
        <xsd:restriction base="dms:Choice">
          <xsd:enumeration value="Public"/>
          <xsd:enumeration value="Internal"/>
          <xsd:enumeration value="Restricted"/>
          <xsd:enumeration value="Confidential"/>
        </xsd:restriction>
      </xsd:simpleType>
    </xsd:element>
    <xsd:element name="CIBFrom" ma:index="12" nillable="true" ma:displayName="From" ma:description="The address of the message sender." ma:internalName="CIBFrom">
      <xsd:simpleType>
        <xsd:restriction base="dms:Text"/>
      </xsd:simpleType>
    </xsd:element>
    <xsd:element name="CIBTo" ma:index="13" nillable="true" ma:displayName="To" ma:description="Email To" ma:internalName="CIBTo">
      <xsd:simpleType>
        <xsd:restriction base="dms:Note">
          <xsd:maxLength value="255"/>
        </xsd:restriction>
      </xsd:simpleType>
    </xsd:element>
    <xsd:element name="CIBCc" ma:index="14" nillable="true" ma:displayName="Cc" ma:description="The identity of the secondary recipients of the message." ma:internalName="CIBCc">
      <xsd:simpleType>
        <xsd:restriction base="dms:Note">
          <xsd:maxLength value="255"/>
        </xsd:restriction>
      </xsd:simpleType>
    </xsd:element>
    <xsd:element name="CIBReceived" ma:index="15" nillable="true" ma:displayName="Received" ma:description="A copy of this field is added by each transport service that relays the message." ma:format="DateTime" ma:internalName="CIBReceived">
      <xsd:simpleType>
        <xsd:restriction base="dms:DateTime"/>
      </xsd:simpleType>
    </xsd:element>
    <xsd:element name="d50f73d68a8d4b468f73080b4dfbd825" ma:index="21" nillable="true" ma:taxonomy="true" ma:internalName="d50f73d68a8d4b468f73080b4dfbd825" ma:taxonomyFieldName="Related_x0020_territory" ma:displayName="Related territory" ma:indexed="true" ma:readOnly="false" ma:default="" ma:fieldId="{d50f73d6-8a8d-4b46-8f73-080b4dfbd825}" ma:sspId="32f2e91a-fa03-4382-ac82-377cca0cde93" ma:termSetId="a610e521-a7ff-418a-b998-8b729cfc0965" ma:anchorId="00000000-0000-0000-0000-000000000000" ma:open="false" ma:isKeyword="false">
      <xsd:complexType>
        <xsd:sequence>
          <xsd:element ref="pc:Terms" minOccurs="0" maxOccurs="1"/>
        </xsd:sequence>
      </xsd:complexType>
    </xsd:element>
    <xsd:element name="CIBProvisionableArea" ma:index="22" nillable="true" ma:displayName="Provisionable Area" ma:description="Provisionable Area" ma:hidden="true" ma:internalName="CIBProvisionableArea">
      <xsd:simpleType>
        <xsd:restriction base="dms:Text"/>
      </xsd:simpleType>
    </xsd:element>
    <xsd:element name="e4c334e746c44bf5b393e4c09d86c668" ma:index="23" nillable="true" ma:taxonomy="true" ma:internalName="e4c334e746c44bf5b393e4c09d86c668" ma:taxonomyFieldName="Primary_x0020_Metier_x002F_Function_x0020_Requesting_x0020_Work" ma:displayName="Primary Metier/Function Requesting Work" ma:readOnly="false" ma:default="" ma:fieldId="{e4c334e7-46c4-4bf5-b393-e4c09d86c668}" ma:sspId="32f2e91a-fa03-4382-ac82-377cca0cde93" ma:termSetId="1008707c-8976-4565-be76-9c9f7ec056cb" ma:anchorId="00000000-0000-0000-0000-000000000000" ma:open="true" ma:isKeyword="false">
      <xsd:complexType>
        <xsd:sequence>
          <xsd:element ref="pc:Terms" minOccurs="0" maxOccurs="1"/>
        </xsd:sequence>
      </xsd:complexType>
    </xsd:element>
    <xsd:element name="eb71b0f13d9f43d3a4bb60401c1aa427" ma:index="25" nillable="true" ma:taxonomy="true" ma:internalName="eb71b0f13d9f43d3a4bb60401c1aa427" ma:taxonomyFieldName="Client" ma:displayName="Client" ma:indexed="true" ma:readOnly="false" ma:default="" ma:fieldId="{eb71b0f1-3d9f-43d3-a4bb-60401c1aa427}" ma:sspId="32f2e91a-fa03-4382-ac82-377cca0cde93" ma:termSetId="d1153cd4-71fb-4c9f-8101-13bdb9b7062b" ma:anchorId="00000000-0000-0000-0000-000000000000" ma:open="true" ma:isKeyword="false">
      <xsd:complexType>
        <xsd:sequence>
          <xsd:element ref="pc:Terms" minOccurs="0" maxOccurs="1"/>
        </xsd:sequence>
      </xsd:complexType>
    </xsd:element>
    <xsd:element name="CIBSent" ma:index="28" nillable="true" ma:displayName="Sent" ma:description="Date an Time of Email Sent" ma:format="DateTime" ma:hidden="true" ma:internalName="CIBSent" ma:readOnly="false">
      <xsd:simpleType>
        <xsd:restriction base="dms:DateTime"/>
      </xsd:simpleType>
    </xsd:element>
    <xsd:element name="l53ce47095f94bc188feb60d3305634e" ma:index="29" nillable="true" ma:taxonomy="true" ma:internalName="l53ce47095f94bc188feb60d3305634e" ma:taxonomyFieldName="Legal_x0020_Document_x0020_Type" ma:displayName="Legal Document Type" ma:indexed="true" ma:readOnly="false" ma:default="4;#PLEASE COMPLETE|b9d2ddb2-7e59-4037-a17d-7ffa4b7370dd" ma:fieldId="{553ce470-95f9-4bc1-88fe-b60d3305634e}" ma:sspId="32f2e91a-fa03-4382-ac82-377cca0cde93" ma:termSetId="2a9b89ea-04a4-4a84-b506-de091b26d748" ma:anchorId="00000000-0000-0000-0000-000000000000" ma:open="true" ma:isKeyword="false">
      <xsd:complexType>
        <xsd:sequence>
          <xsd:element ref="pc:Terms" minOccurs="0" maxOccurs="1"/>
        </xsd:sequence>
      </xsd:complexType>
    </xsd:element>
    <xsd:element name="CIBImportance" ma:index="30" nillable="true" ma:displayName="Importance" ma:description="The messageâ€™s importance. Outlook edition only." ma:internalName="CIBImportance">
      <xsd:simpleType>
        <xsd:restriction base="dms:Number"/>
      </xsd:simpleType>
    </xsd:element>
    <xsd:element name="TaxCatchAllLabel" ma:index="32" nillable="true" ma:displayName="Taxonomy Catch All Column1" ma:description="" ma:hidden="true" ma:list="{d9818fed-90a9-451e-a21d-d4fa301fa65e}" ma:internalName="TaxCatchAllLabel" ma:readOnly="true" ma:showField="CatchAllDataLabel" ma:web="8d9d2a9e-486e-4058-bcef-5e053b2f90ea">
      <xsd:complexType>
        <xsd:complexContent>
          <xsd:extension base="dms:MultiChoiceLookup">
            <xsd:sequence>
              <xsd:element name="Value" type="dms:Lookup" maxOccurs="unbounded" minOccurs="0" nillable="true"/>
            </xsd:sequence>
          </xsd:extension>
        </xsd:complexContent>
      </xsd:complexType>
    </xsd:element>
    <xsd:element name="CIBPortal" ma:index="35" nillable="true" ma:displayName="Portal" ma:description="Portal" ma:hidden="true" ma:internalName="CIBPortal">
      <xsd:simpleType>
        <xsd:restriction base="dms:Text"/>
      </xsd:simpleType>
    </xsd:element>
    <xsd:element name="h938e00f385946f980d3067cb6e8729e" ma:index="36" nillable="true" ma:taxonomy="true" ma:internalName="h938e00f385946f980d3067cb6e8729e" ma:taxonomyFieldName="CIBTags" ma:displayName="Tags" ma:fieldId="{1938e00f-3859-46f9-80d3-067cb6e8729e}" ma:taxonomyMulti="true" ma:sspId="32f2e91a-fa03-4382-ac82-377cca0cde93" ma:termSetId="b2fddc7a-d210-4662-9359-9ab970aab655" ma:anchorId="00000000-0000-0000-0000-000000000000" ma:open="true" ma:isKeyword="false">
      <xsd:complexType>
        <xsd:sequence>
          <xsd:element ref="pc:Terms" minOccurs="0" maxOccurs="1"/>
        </xsd:sequence>
      </xsd:complexType>
    </xsd:element>
    <xsd:element name="TaxCatchAll" ma:index="37" nillable="true" ma:displayName="Taxonomy Catch All Column" ma:description="" ma:hidden="true" ma:list="{d9818fed-90a9-451e-a21d-d4fa301fa65e}" ma:internalName="TaxCatchAll" ma:showField="CatchAllData" ma:web="8d9d2a9e-486e-4058-bcef-5e053b2f9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9d2a9e-486e-4058-bcef-5e053b2f90ea" elementFormDefault="qualified">
    <xsd:import namespace="http://schemas.microsoft.com/office/2006/documentManagement/types"/>
    <xsd:import namespace="http://schemas.microsoft.com/office/infopath/2007/PartnerControls"/>
    <xsd:element name="Issue_x0020_Date" ma:index="4" nillable="true" ma:displayName="Issue Date" ma:default="[today]" ma:format="DateOnly" ma:indexed="true" ma:internalName="Issue_x0020_Date">
      <xsd:simpleType>
        <xsd:restriction base="dms:DateTime"/>
      </xsd:simpleType>
    </xsd:element>
    <xsd:element name="Trade_x0020_Retention_x0020_Period" ma:index="9" nillable="true" ma:displayName="Trade Retention Period" ma:default="7" ma:internalName="Trade_x0020_Retention_x0020_Period">
      <xsd:simpleType>
        <xsd:restriction base="dms:Number"/>
      </xsd:simpleType>
    </xsd:element>
    <xsd:element name="ed72c4eecf8442a58e205549d3bcfe8b" ma:index="31" nillable="true" ma:taxonomy="true" ma:internalName="ed72c4eecf8442a58e205549d3bcfe8b" ma:taxonomyFieldName="ISIN" ma:displayName="ISIN" ma:indexed="true" ma:default="" ma:fieldId="{ed72c4ee-cf84-42a5-8e20-5549d3bcfe8b}" ma:sspId="32f2e91a-fa03-4382-ac82-377cca0cde93" ma:termSetId="acaad15e-42d7-4c67-bf60-bc308864b06e" ma:anchorId="00000000-0000-0000-0000-000000000000" ma:open="true" ma:isKeyword="false">
      <xsd:complexType>
        <xsd:sequence>
          <xsd:element ref="pc:Terms" minOccurs="0" maxOccurs="1"/>
        </xsd:sequence>
      </xsd:complexType>
    </xsd:element>
    <xsd:element name="c366e4643d004c04804c3f30a29ff9cf" ma:index="34" nillable="true" ma:taxonomy="true" ma:internalName="c366e4643d004c04804c3f30a29ff9cf" ma:taxonomyFieldName="Series_x0020_number_x002F_Strategic_x0020_Code" ma:displayName="Series number/Strategic Code" ma:indexed="true" ma:default="" ma:fieldId="{c366e464-3d00-4c04-804c-3f30a29ff9cf}" ma:sspId="32f2e91a-fa03-4382-ac82-377cca0cde93" ma:termSetId="b4fa9461-1fd9-4441-8522-34bd1ada5d0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20461d-7d28-424b-ba05-054ca0ab90db" elementFormDefault="qualified">
    <xsd:import namespace="http://schemas.microsoft.com/office/2006/documentManagement/types"/>
    <xsd:import namespace="http://schemas.microsoft.com/office/infopath/2007/PartnerControls"/>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IBSecurityStatus xmlns="e0c26f53-462a-4177-8ad7-0a6252e10d9f">Internal</CIBSecurityStatus>
    <CIBFrom xmlns="e0c26f53-462a-4177-8ad7-0a6252e10d9f" xsi:nil="true"/>
    <CIBCc xmlns="e0c26f53-462a-4177-8ad7-0a6252e10d9f" xsi:nil="true"/>
    <eb71b0f13d9f43d3a4bb60401c1aa427 xmlns="e0c26f53-462a-4177-8ad7-0a6252e10d9f">
      <Terms xmlns="http://schemas.microsoft.com/office/infopath/2007/PartnerControls">
        <TermInfo xmlns="http://schemas.microsoft.com/office/infopath/2007/PartnerControls">
          <TermName xmlns="http://schemas.microsoft.com/office/infopath/2007/PartnerControls">BNP Paribas Arbitrage Issuance</TermName>
          <TermId xmlns="http://schemas.microsoft.com/office/infopath/2007/PartnerControls">71e86658-4124-471f-91c2-cbf66d9166ef</TermId>
        </TermInfo>
      </Terms>
    </eb71b0f13d9f43d3a4bb60401c1aa427>
    <c366e4643d004c04804c3f30a29ff9cf xmlns="8d9d2a9e-486e-4058-bcef-5e053b2f90ea">
      <Terms xmlns="http://schemas.microsoft.com/office/infopath/2007/PartnerControls">
        <TermInfo xmlns="http://schemas.microsoft.com/office/infopath/2007/PartnerControls">
          <TermName xmlns="http://schemas.microsoft.com/office/infopath/2007/PartnerControls">FICRT 2181 SM</TermName>
          <TermId xmlns="http://schemas.microsoft.com/office/infopath/2007/PartnerControls">25adf954-0d4c-4490-a83f-0a98d463bed2</TermId>
        </TermInfo>
      </Terms>
    </c366e4643d004c04804c3f30a29ff9cf>
    <CIBProvisionableArea xmlns="e0c26f53-462a-4177-8ad7-0a6252e10d9f">46a352a3-2d1c-499e-b7ad-0ed02e563323</CIBProvisionableArea>
    <CIBSent xmlns="e0c26f53-462a-4177-8ad7-0a6252e10d9f" xsi:nil="true"/>
    <CIBImportance xmlns="e0c26f53-462a-4177-8ad7-0a6252e10d9f" xsi:nil="true"/>
    <CIBReceived xmlns="e0c26f53-462a-4177-8ad7-0a6252e10d9f" xsi:nil="true"/>
    <CIBTo xmlns="e0c26f53-462a-4177-8ad7-0a6252e10d9f" xsi:nil="true"/>
    <l53ce47095f94bc188feb60d3305634e xmlns="e0c26f53-462a-4177-8ad7-0a6252e10d9f">
      <Terms xmlns="http://schemas.microsoft.com/office/infopath/2007/PartnerControls">
        <TermInfo xmlns="http://schemas.microsoft.com/office/infopath/2007/PartnerControls">
          <TermName xmlns="http://schemas.microsoft.com/office/infopath/2007/PartnerControls">PLEASE COMPLETE</TermName>
          <TermId xmlns="http://schemas.microsoft.com/office/infopath/2007/PartnerControls">b9d2ddb2-7e59-4037-a17d-7ffa4b7370dd</TermId>
        </TermInfo>
      </Terms>
    </l53ce47095f94bc188feb60d3305634e>
    <ed72c4eecf8442a58e205549d3bcfe8b xmlns="8d9d2a9e-486e-4058-bcef-5e053b2f90ea">
      <Terms xmlns="http://schemas.microsoft.com/office/infopath/2007/PartnerControls">
        <TermInfo xmlns="http://schemas.microsoft.com/office/infopath/2007/PartnerControls">
          <TermName xmlns="http://schemas.microsoft.com/office/infopath/2007/PartnerControls">SE0009242647</TermName>
          <TermId xmlns="http://schemas.microsoft.com/office/infopath/2007/PartnerControls">924bfca1-9c01-455c-9075-8941bfe6dd3e</TermId>
        </TermInfo>
      </Terms>
    </ed72c4eecf8442a58e205549d3bcfe8b>
    <Issue_x0020_Date xmlns="8d9d2a9e-486e-4058-bcef-5e053b2f90ea">2017-01-13T00:00:00+00:00</Issue_x0020_Date>
    <CIBPortal xmlns="e0c26f53-462a-4177-8ad7-0a6252e10d9f">46a352a3-2d1c-499e-b7ad-0ed02e563323</CIBPortal>
    <h938e00f385946f980d3067cb6e8729e xmlns="e0c26f53-462a-4177-8ad7-0a6252e10d9f">
      <Terms xmlns="http://schemas.microsoft.com/office/infopath/2007/PartnerControls"/>
    </h938e00f385946f980d3067cb6e8729e>
    <d50f73d68a8d4b468f73080b4dfbd825 xmlns="e0c26f53-462a-4177-8ad7-0a6252e10d9f">
      <Terms xmlns="http://schemas.microsoft.com/office/infopath/2007/PartnerControls">
        <TermInfo xmlns="http://schemas.microsoft.com/office/infopath/2007/PartnerControls">
          <TermName xmlns="http://schemas.microsoft.com/office/infopath/2007/PartnerControls">United Kingdom</TermName>
          <TermId xmlns="http://schemas.microsoft.com/office/infopath/2007/PartnerControls">88fe2858-59c4-4052-abfd-041912507c68</TermId>
        </TermInfo>
      </Terms>
    </d50f73d68a8d4b468f73080b4dfbd825>
    <e4c334e746c44bf5b393e4c09d86c668 xmlns="e0c26f53-462a-4177-8ad7-0a6252e10d9f">
      <Terms xmlns="http://schemas.microsoft.com/office/infopath/2007/PartnerControls">
        <TermInfo xmlns="http://schemas.microsoft.com/office/infopath/2007/PartnerControls">
          <TermName xmlns="http://schemas.microsoft.com/office/infopath/2007/PartnerControls">CIB</TermName>
          <TermId xmlns="http://schemas.microsoft.com/office/infopath/2007/PartnerControls">02388c82-f3e0-4782-8d81-afefbdbf264d</TermId>
        </TermInfo>
      </Terms>
    </e4c334e746c44bf5b393e4c09d86c668>
    <Trade_x0020_Retention_x0020_Period xmlns="8d9d2a9e-486e-4058-bcef-5e053b2f90ea">12</Trade_x0020_Retention_x0020_Period>
    <TaxCatchAll xmlns="e0c26f53-462a-4177-8ad7-0a6252e10d9f">
      <Value>13</Value>
      <Value>14650</Value>
      <Value>14649</Value>
      <Value>6</Value>
      <Value>4</Value>
      <Value>19</Value>
    </TaxCatchAll>
    <_dlc_ExpireDateSaved xmlns="http://schemas.microsoft.com/sharepoint/v3" xsi:nil="true"/>
    <_dlc_ExpireDate xmlns="http://schemas.microsoft.com/sharepoint/v3">2024-01-10T17:54:01+00:00</_dlc_ExpireDate>
    <_dlc_DocId xmlns="9b20461d-7d28-424b-ba05-054ca0ab90db">LGUK-11-12083</_dlc_DocId>
    <_dlc_DocIdUrl xmlns="9b20461d-7d28-424b-ba05-054ca0ab90db">
      <Url>https://euro.cib.echonet/teams/Legal-UK-SIG/_layouts/15/DocIdRedir.aspx?ID=LGUK-11-12083</Url>
      <Description>LGUK-11-12083</Description>
    </_dlc_DocIdUrl>
  </documentManagement>
</p:properties>
</file>

<file path=customXml/item3.xml><?xml version="1.0" encoding="utf-8"?>
<?mso-contentType ?>
<FormTemplates xmlns="http://schemas.microsoft.com/sharepoint/v3/contenttype/forms">
  <Display>CIBDocumentLibraryForm</Display>
  <Edit>CIBDocumentLibraryForm</Edit>
  <New>CIBDocumentLibraryForm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32f2e91a-fa03-4382-ac82-377cca0cde93" ContentTypeId="0x01010077F5A1B8112CA2429DFD1B015B78E77A0A01" PreviousValue="false"/>
</file>

<file path=customXml/itemProps1.xml><?xml version="1.0" encoding="utf-8"?>
<ds:datastoreItem xmlns:ds="http://schemas.openxmlformats.org/officeDocument/2006/customXml" ds:itemID="{4CB2D62E-5E7B-4099-B9DE-0A338D684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c26f53-462a-4177-8ad7-0a6252e10d9f"/>
    <ds:schemaRef ds:uri="8d9d2a9e-486e-4058-bcef-5e053b2f90ea"/>
    <ds:schemaRef ds:uri="9b20461d-7d28-424b-ba05-054ca0ab90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878A8C-F384-4F2A-8DB6-A01218CFB79F}">
  <ds:schemaRefs>
    <ds:schemaRef ds:uri="http://schemas.microsoft.com/office/2006/metadata/properties"/>
    <ds:schemaRef ds:uri="http://schemas.microsoft.com/office/infopath/2007/PartnerControls"/>
    <ds:schemaRef ds:uri="e0c26f53-462a-4177-8ad7-0a6252e10d9f"/>
    <ds:schemaRef ds:uri="8d9d2a9e-486e-4058-bcef-5e053b2f90ea"/>
    <ds:schemaRef ds:uri="http://schemas.microsoft.com/sharepoint/v3"/>
    <ds:schemaRef ds:uri="9b20461d-7d28-424b-ba05-054ca0ab90db"/>
  </ds:schemaRefs>
</ds:datastoreItem>
</file>

<file path=customXml/itemProps3.xml><?xml version="1.0" encoding="utf-8"?>
<ds:datastoreItem xmlns:ds="http://schemas.openxmlformats.org/officeDocument/2006/customXml" ds:itemID="{408EA3C7-1DF0-44D3-ABC9-F40E6067E0C4}">
  <ds:schemaRefs>
    <ds:schemaRef ds:uri="http://schemas.microsoft.com/sharepoint/v3/contenttype/forms"/>
  </ds:schemaRefs>
</ds:datastoreItem>
</file>

<file path=customXml/itemProps4.xml><?xml version="1.0" encoding="utf-8"?>
<ds:datastoreItem xmlns:ds="http://schemas.openxmlformats.org/officeDocument/2006/customXml" ds:itemID="{C903D807-8F7B-49F8-9B43-9D517A4946A2}">
  <ds:schemaRefs>
    <ds:schemaRef ds:uri="http://schemas.microsoft.com/sharepoint/events"/>
  </ds:schemaRefs>
</ds:datastoreItem>
</file>

<file path=customXml/itemProps5.xml><?xml version="1.0" encoding="utf-8"?>
<ds:datastoreItem xmlns:ds="http://schemas.openxmlformats.org/officeDocument/2006/customXml" ds:itemID="{0387A9B7-5019-4B95-BC18-F6BF9471FB8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2012-09-17T12:56:27Z</cp:lastPrinted>
  <dcterms:created xsi:type="dcterms:W3CDTF">2010-06-11T13:43:43Z</dcterms:created>
  <dcterms:modified xsi:type="dcterms:W3CDTF">2017-01-11T11:29:41Z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0x01010077F5A1B8112CA2429DFD1B015B78E77A0A01008E0962883532784D939D64E32A693F5D030003C732F86982834EAA7398C950E3EDAB</vt:lpwstr>
  </property>
  <property fmtid="{D5CDD505-2E9C-101B-9397-08002B2CF9AE}" pid="4" name="Client">
    <vt:lpwstr>19;#BNP Paribas Arbitrage Issuance|71e86658-4124-471f-91c2-cbf66d9166ef</vt:lpwstr>
  </property>
  <property fmtid="{D5CDD505-2E9C-101B-9397-08002B2CF9AE}" pid="5" name="ISIN">
    <vt:lpwstr>14650;#SE0009242647|924bfca1-9c01-455c-9075-8941bfe6dd3e</vt:lpwstr>
  </property>
  <property fmtid="{D5CDD505-2E9C-101B-9397-08002B2CF9AE}" pid="6" name="Series number/Strategic Code">
    <vt:lpwstr>14649;#FICRT 2181 SM|25adf954-0d4c-4490-a83f-0a98d463bed2</vt:lpwstr>
  </property>
  <property fmtid="{D5CDD505-2E9C-101B-9397-08002B2CF9AE}" pid="7" name="Primary Metier/Function Requesting Work">
    <vt:lpwstr>13;#CIB|02388c82-f3e0-4782-8d81-afefbdbf264d</vt:lpwstr>
  </property>
  <property fmtid="{D5CDD505-2E9C-101B-9397-08002B2CF9AE}" pid="8" name="CIBTags">
    <vt:lpwstr/>
  </property>
  <property fmtid="{D5CDD505-2E9C-101B-9397-08002B2CF9AE}" pid="9" name="Legal Document Type">
    <vt:lpwstr>4;#PLEASE COMPLETE|b9d2ddb2-7e59-4037-a17d-7ffa4b7370dd</vt:lpwstr>
  </property>
  <property fmtid="{D5CDD505-2E9C-101B-9397-08002B2CF9AE}" pid="10" name="Related territory">
    <vt:lpwstr>6;#United Kingdom|88fe2858-59c4-4052-abfd-041912507c68</vt:lpwstr>
  </property>
  <property fmtid="{D5CDD505-2E9C-101B-9397-08002B2CF9AE}" pid="11" name="_dlc_policyId">
    <vt:lpwstr>/teams/Legal-UK-SIG/ctfs</vt:lpwstr>
  </property>
  <property fmtid="{D5CDD505-2E9C-101B-9397-08002B2CF9AE}" pid="12" name="ItemRetentionFormula">
    <vt:lpwstr>&lt;formula id="Microsoft.Office.RecordsManagement.PolicyFeatures.Expiration.Formula.BuiltIn"&gt;&lt;number&gt;7&lt;/number&gt;&lt;property&gt;Modified&lt;/property&gt;&lt;period&gt;years&lt;/period&gt;&lt;/formula&gt;</vt:lpwstr>
  </property>
  <property fmtid="{D5CDD505-2E9C-101B-9397-08002B2CF9AE}" pid="13" name="_dlc_DocIdItemGuid">
    <vt:lpwstr>6cb49570-15af-4046-b56e-c9f96277f03e</vt:lpwstr>
  </property>
</Properties>
</file>