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1"/>
  </bookViews>
  <sheets>
    <sheet name="2006" sheetId="1" r:id="rId1"/>
    <sheet name="2008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<sst xmlns="http://schemas.openxmlformats.org/spreadsheetml/2006/main" count="60" uniqueCount="32">
  <si>
    <t>Lykiltölur úr ársuppgjöri Félagsbústaða hf.</t>
  </si>
  <si>
    <t>Uppgjör</t>
  </si>
  <si>
    <t>Rekstrarreikningur í millj.kr.</t>
  </si>
  <si>
    <t>Rekstrartekjur samtals</t>
  </si>
  <si>
    <t>Aukning rekstrartekna</t>
  </si>
  <si>
    <t>Rekstrargjöld samtals</t>
  </si>
  <si>
    <t>Aukning rekstrargjalda</t>
  </si>
  <si>
    <t xml:space="preserve">Rekstrarhagnaður </t>
  </si>
  <si>
    <t>Fjármagnskostnaður</t>
  </si>
  <si>
    <t>Endurgreiddur eignarskattur</t>
  </si>
  <si>
    <t>Matsbreyting og söluhagnaður fjárfestingaeigna</t>
  </si>
  <si>
    <t>Hagnaður ársins</t>
  </si>
  <si>
    <t>Efnahagsreikningur í millj.kr.</t>
  </si>
  <si>
    <t>Eignir samtals</t>
  </si>
  <si>
    <t>Skuldir samtals</t>
  </si>
  <si>
    <t>Eigið fé samtals</t>
  </si>
  <si>
    <t>Eiginfjárhlutfall</t>
  </si>
  <si>
    <t>Sjóðstreymi í millj.kr.</t>
  </si>
  <si>
    <t>Veltufé frá rekstri</t>
  </si>
  <si>
    <t>Handbært fé frá rekstri</t>
  </si>
  <si>
    <t>Söluverð seldra eigna</t>
  </si>
  <si>
    <t>Fjöldi starfsmanna að meðaltali</t>
  </si>
  <si>
    <t>Fjölgun íbúða á árinu</t>
  </si>
  <si>
    <t xml:space="preserve">Fjöldi íbúða í árslok </t>
  </si>
  <si>
    <t>Tap fyrir matsbreytinu og söluhagnað eigna</t>
  </si>
  <si>
    <t>Keyptar fasteignir mkr.</t>
  </si>
  <si>
    <t>Söluverð seldra eigna mkr.</t>
  </si>
  <si>
    <t>Tap fyrir matsbreytingu og söluhagnað eigna</t>
  </si>
  <si>
    <t>Rekstrarhagn. f. fjármagnskostn. og matsbr. eigna</t>
  </si>
  <si>
    <t>Rekstrarhagnaður í % af rekstrartekjum</t>
  </si>
  <si>
    <t>(Tap) / hagnaður ársins</t>
  </si>
  <si>
    <t>Keyptar fjárfestingaeignir og endurbætur mkr.</t>
  </si>
</sst>
</file>

<file path=xl/styles.xml><?xml version="1.0" encoding="utf-8"?>
<styleSheet xmlns="http://schemas.openxmlformats.org/spreadsheetml/2006/main">
  <numFmts count="1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%"/>
    <numFmt numFmtId="165" formatCode="#,##0;\(#,##0\)"/>
    <numFmt numFmtId="166" formatCode="dd\-mmm\-yy"/>
    <numFmt numFmtId="167" formatCode="[$-40F]d\.\ mmmm\ yyyy"/>
    <numFmt numFmtId="168" formatCode="d/\ m/\ &quot;'&quot;yy/;@"/>
    <numFmt numFmtId="169" formatCode="0_ ;\-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4" fillId="0" borderId="0" xfId="55" applyFont="1">
      <alignment/>
      <protection/>
    </xf>
    <xf numFmtId="0" fontId="5" fillId="0" borderId="0" xfId="55" applyFont="1" applyAlignment="1">
      <alignment horizontal="right"/>
      <protection/>
    </xf>
    <xf numFmtId="0" fontId="5" fillId="0" borderId="0" xfId="55" applyFont="1" applyAlignment="1">
      <alignment horizontal="center"/>
      <protection/>
    </xf>
    <xf numFmtId="0" fontId="5" fillId="0" borderId="10" xfId="55" applyFont="1" applyBorder="1">
      <alignment/>
      <protection/>
    </xf>
    <xf numFmtId="1" fontId="5" fillId="0" borderId="10" xfId="55" applyNumberFormat="1" applyFont="1" applyBorder="1" applyAlignment="1">
      <alignment horizontal="center"/>
      <protection/>
    </xf>
    <xf numFmtId="0" fontId="4" fillId="33" borderId="0" xfId="55" applyFont="1" applyFill="1">
      <alignment/>
      <protection/>
    </xf>
    <xf numFmtId="3" fontId="4" fillId="33" borderId="0" xfId="55" applyNumberFormat="1" applyFont="1" applyFill="1">
      <alignment/>
      <protection/>
    </xf>
    <xf numFmtId="0" fontId="4" fillId="33" borderId="11" xfId="55" applyFont="1" applyFill="1" applyBorder="1">
      <alignment/>
      <protection/>
    </xf>
    <xf numFmtId="164" fontId="4" fillId="33" borderId="11" xfId="59" applyNumberFormat="1" applyFont="1" applyFill="1" applyBorder="1" applyAlignment="1">
      <alignment/>
    </xf>
    <xf numFmtId="3" fontId="4" fillId="0" borderId="0" xfId="55" applyNumberFormat="1" applyFont="1">
      <alignment/>
      <protection/>
    </xf>
    <xf numFmtId="164" fontId="4" fillId="0" borderId="11" xfId="59" applyNumberFormat="1" applyFont="1" applyBorder="1" applyAlignment="1">
      <alignment/>
    </xf>
    <xf numFmtId="3" fontId="4" fillId="33" borderId="11" xfId="55" applyNumberFormat="1" applyFont="1" applyFill="1" applyBorder="1">
      <alignment/>
      <protection/>
    </xf>
    <xf numFmtId="165" fontId="4" fillId="0" borderId="0" xfId="55" applyNumberFormat="1" applyFont="1">
      <alignment/>
      <protection/>
    </xf>
    <xf numFmtId="0" fontId="4" fillId="0" borderId="12" xfId="55" applyFont="1" applyBorder="1">
      <alignment/>
      <protection/>
    </xf>
    <xf numFmtId="3" fontId="4" fillId="0" borderId="12" xfId="55" applyNumberFormat="1" applyFont="1" applyBorder="1">
      <alignment/>
      <protection/>
    </xf>
    <xf numFmtId="166" fontId="5" fillId="0" borderId="10" xfId="55" applyNumberFormat="1" applyFont="1" applyBorder="1" applyAlignment="1">
      <alignment horizontal="center"/>
      <protection/>
    </xf>
    <xf numFmtId="164" fontId="4" fillId="0" borderId="0" xfId="59" applyNumberFormat="1" applyFont="1" applyAlignment="1">
      <alignment/>
    </xf>
    <xf numFmtId="0" fontId="5" fillId="0" borderId="0" xfId="55" applyFont="1">
      <alignment/>
      <protection/>
    </xf>
    <xf numFmtId="3" fontId="4" fillId="0" borderId="0" xfId="55" applyNumberFormat="1" applyFont="1" applyAlignment="1">
      <alignment/>
      <protection/>
    </xf>
    <xf numFmtId="3" fontId="5" fillId="0" borderId="0" xfId="55" applyNumberFormat="1" applyFont="1">
      <alignment/>
      <protection/>
    </xf>
    <xf numFmtId="164" fontId="4" fillId="0" borderId="0" xfId="55" applyNumberFormat="1" applyFont="1">
      <alignment/>
      <protection/>
    </xf>
    <xf numFmtId="164" fontId="4" fillId="33" borderId="11" xfId="55" applyNumberFormat="1" applyFont="1" applyFill="1" applyBorder="1">
      <alignment/>
      <protection/>
    </xf>
    <xf numFmtId="165" fontId="4" fillId="0" borderId="12" xfId="55" applyNumberFormat="1" applyFont="1" applyBorder="1">
      <alignment/>
      <protection/>
    </xf>
    <xf numFmtId="0" fontId="3" fillId="0" borderId="0" xfId="55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371475</xdr:colOff>
      <xdr:row>5</xdr:row>
      <xdr:rowOff>66675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2971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E41"/>
  <sheetViews>
    <sheetView zoomScalePageLayoutView="0" workbookViewId="0" topLeftCell="A7">
      <selection activeCell="H18" sqref="H18"/>
    </sheetView>
  </sheetViews>
  <sheetFormatPr defaultColWidth="9.140625" defaultRowHeight="15"/>
  <cols>
    <col min="1" max="1" width="41.57421875" style="0" customWidth="1"/>
    <col min="2" max="3" width="8.7109375" style="0" bestFit="1" customWidth="1"/>
  </cols>
  <sheetData>
    <row r="9" spans="1:5" ht="18.75">
      <c r="A9" s="1" t="s">
        <v>0</v>
      </c>
      <c r="B9" s="1"/>
      <c r="C9" s="1"/>
      <c r="D9" s="1"/>
      <c r="E9" s="1"/>
    </row>
    <row r="10" spans="1:5" ht="18.75">
      <c r="A10" s="1"/>
      <c r="B10" s="1"/>
      <c r="C10" s="1"/>
      <c r="D10" s="1"/>
      <c r="E10" s="1"/>
    </row>
    <row r="11" spans="1:5" ht="15">
      <c r="A11" s="2"/>
      <c r="B11" s="2"/>
      <c r="C11" s="2"/>
      <c r="D11" s="2"/>
      <c r="E11" s="2"/>
    </row>
    <row r="12" spans="1:5" ht="15">
      <c r="A12" s="3"/>
      <c r="B12" s="4" t="s">
        <v>1</v>
      </c>
      <c r="C12" s="4" t="s">
        <v>1</v>
      </c>
      <c r="D12" s="4" t="s">
        <v>1</v>
      </c>
      <c r="E12" s="4" t="s">
        <v>1</v>
      </c>
    </row>
    <row r="13" spans="1:5" ht="15.75" thickBot="1">
      <c r="A13" s="5" t="s">
        <v>2</v>
      </c>
      <c r="B13" s="6">
        <v>2006</v>
      </c>
      <c r="C13" s="6">
        <v>2005</v>
      </c>
      <c r="D13" s="6">
        <v>2004</v>
      </c>
      <c r="E13" s="6">
        <v>2003</v>
      </c>
    </row>
    <row r="14" spans="1:5" ht="15">
      <c r="A14" s="7" t="s">
        <v>3</v>
      </c>
      <c r="B14" s="8">
        <v>1576</v>
      </c>
      <c r="C14" s="8">
        <v>1296</v>
      </c>
      <c r="D14" s="8">
        <v>1190</v>
      </c>
      <c r="E14" s="8">
        <v>1082</v>
      </c>
    </row>
    <row r="15" spans="1:5" ht="15">
      <c r="A15" s="9" t="s">
        <v>4</v>
      </c>
      <c r="B15" s="10">
        <f>B14/C14-100%</f>
        <v>0.21604938271604945</v>
      </c>
      <c r="C15" s="10">
        <v>0.08907563025210075</v>
      </c>
      <c r="D15" s="10">
        <v>0.09981515711645095</v>
      </c>
      <c r="E15" s="10">
        <v>0.226</v>
      </c>
    </row>
    <row r="16" spans="1:5" ht="15">
      <c r="A16" s="2" t="s">
        <v>5</v>
      </c>
      <c r="B16" s="11">
        <v>823</v>
      </c>
      <c r="C16" s="11">
        <v>757</v>
      </c>
      <c r="D16" s="11">
        <v>703</v>
      </c>
      <c r="E16" s="11">
        <v>659</v>
      </c>
    </row>
    <row r="17" spans="1:5" ht="15">
      <c r="A17" s="9" t="s">
        <v>6</v>
      </c>
      <c r="B17" s="10">
        <f>B16/C16-100%</f>
        <v>0.08718626155878462</v>
      </c>
      <c r="C17" s="12">
        <v>0.07681365576102417</v>
      </c>
      <c r="D17" s="12">
        <v>0.06676783004552345</v>
      </c>
      <c r="E17" s="12">
        <v>0.217</v>
      </c>
    </row>
    <row r="18" spans="1:5" ht="15">
      <c r="A18" s="2" t="s">
        <v>7</v>
      </c>
      <c r="B18" s="11">
        <v>753</v>
      </c>
      <c r="C18" s="11">
        <v>539</v>
      </c>
      <c r="D18" s="11">
        <v>487</v>
      </c>
      <c r="E18" s="11">
        <v>423</v>
      </c>
    </row>
    <row r="19" spans="1:5" ht="15">
      <c r="A19" s="9" t="s">
        <v>8</v>
      </c>
      <c r="B19" s="13">
        <v>1211</v>
      </c>
      <c r="C19" s="13">
        <v>757</v>
      </c>
      <c r="D19" s="13">
        <v>624</v>
      </c>
      <c r="E19" s="13">
        <v>431</v>
      </c>
    </row>
    <row r="20" spans="1:5" ht="15">
      <c r="A20" s="2" t="s">
        <v>24</v>
      </c>
      <c r="B20" s="14">
        <v>-458</v>
      </c>
      <c r="C20" s="14">
        <v>-218</v>
      </c>
      <c r="D20" s="14">
        <v>-137</v>
      </c>
      <c r="E20" s="14">
        <v>-8</v>
      </c>
    </row>
    <row r="21" spans="1:5" ht="15">
      <c r="A21" s="2" t="s">
        <v>9</v>
      </c>
      <c r="B21" s="11">
        <v>0</v>
      </c>
      <c r="C21" s="11">
        <v>0</v>
      </c>
      <c r="D21" s="11">
        <v>33</v>
      </c>
      <c r="E21" s="11">
        <v>0</v>
      </c>
    </row>
    <row r="22" spans="1:5" ht="15">
      <c r="A22" s="2" t="s">
        <v>10</v>
      </c>
      <c r="B22" s="11">
        <v>1294</v>
      </c>
      <c r="C22" s="11">
        <v>4831</v>
      </c>
      <c r="D22" s="11">
        <v>1594</v>
      </c>
      <c r="E22" s="11">
        <v>959</v>
      </c>
    </row>
    <row r="23" spans="1:5" ht="15">
      <c r="A23" s="15" t="s">
        <v>11</v>
      </c>
      <c r="B23" s="16">
        <v>836</v>
      </c>
      <c r="C23" s="16">
        <v>4613</v>
      </c>
      <c r="D23" s="16">
        <v>1490</v>
      </c>
      <c r="E23" s="16">
        <v>951</v>
      </c>
    </row>
    <row r="24" spans="1:5" ht="15">
      <c r="A24" s="2"/>
      <c r="B24" s="11"/>
      <c r="C24" s="11"/>
      <c r="D24" s="11"/>
      <c r="E24" s="11"/>
    </row>
    <row r="25" spans="1:5" ht="15">
      <c r="A25" s="2"/>
      <c r="B25" s="11"/>
      <c r="C25" s="11"/>
      <c r="D25" s="11"/>
      <c r="E25" s="11"/>
    </row>
    <row r="26" spans="1:5" ht="15.75" thickBot="1">
      <c r="A26" s="5" t="s">
        <v>12</v>
      </c>
      <c r="B26" s="17">
        <v>39082</v>
      </c>
      <c r="C26" s="17">
        <v>38717</v>
      </c>
      <c r="D26" s="17">
        <v>38352</v>
      </c>
      <c r="E26" s="17">
        <v>37986</v>
      </c>
    </row>
    <row r="27" spans="1:5" ht="15">
      <c r="A27" s="2" t="s">
        <v>13</v>
      </c>
      <c r="B27" s="11">
        <v>26592</v>
      </c>
      <c r="C27" s="11">
        <v>22634</v>
      </c>
      <c r="D27" s="11">
        <v>16789</v>
      </c>
      <c r="E27" s="11">
        <v>14060</v>
      </c>
    </row>
    <row r="28" spans="1:5" ht="15">
      <c r="A28" s="2" t="s">
        <v>14</v>
      </c>
      <c r="B28" s="11">
        <v>14595</v>
      </c>
      <c r="C28" s="11">
        <v>11518</v>
      </c>
      <c r="D28" s="11">
        <v>10332</v>
      </c>
      <c r="E28" s="11">
        <v>9138</v>
      </c>
    </row>
    <row r="29" spans="1:5" ht="15">
      <c r="A29" s="2" t="s">
        <v>15</v>
      </c>
      <c r="B29" s="11">
        <v>11997</v>
      </c>
      <c r="C29" s="11">
        <v>11116</v>
      </c>
      <c r="D29" s="11">
        <v>6457</v>
      </c>
      <c r="E29" s="11">
        <v>4922</v>
      </c>
    </row>
    <row r="30" spans="1:5" ht="15">
      <c r="A30" s="2" t="s">
        <v>16</v>
      </c>
      <c r="B30" s="18">
        <v>0.451</v>
      </c>
      <c r="C30" s="18">
        <v>0.491119554652293</v>
      </c>
      <c r="D30" s="18">
        <v>0.3845970575972363</v>
      </c>
      <c r="E30" s="18">
        <v>0.3500711237553343</v>
      </c>
    </row>
    <row r="31" spans="1:5" ht="15">
      <c r="A31" s="2"/>
      <c r="B31" s="11"/>
      <c r="C31" s="11"/>
      <c r="D31" s="11"/>
      <c r="E31" s="11"/>
    </row>
    <row r="32" spans="1:5" ht="15">
      <c r="A32" s="19" t="s">
        <v>17</v>
      </c>
      <c r="B32" s="11"/>
      <c r="C32" s="11"/>
      <c r="D32" s="11"/>
      <c r="E32" s="11"/>
    </row>
    <row r="33" spans="1:5" ht="15">
      <c r="A33" s="2" t="s">
        <v>18</v>
      </c>
      <c r="B33" s="11">
        <v>317</v>
      </c>
      <c r="C33" s="11">
        <v>215</v>
      </c>
      <c r="D33" s="11">
        <v>251</v>
      </c>
      <c r="E33" s="11">
        <v>188</v>
      </c>
    </row>
    <row r="34" spans="1:5" ht="15">
      <c r="A34" s="2" t="s">
        <v>19</v>
      </c>
      <c r="B34" s="11">
        <v>287</v>
      </c>
      <c r="C34" s="11">
        <v>233</v>
      </c>
      <c r="D34" s="11">
        <v>288</v>
      </c>
      <c r="E34" s="11">
        <v>277</v>
      </c>
    </row>
    <row r="35" spans="1:5" ht="15">
      <c r="A35" s="2"/>
      <c r="B35" s="11"/>
      <c r="C35" s="11"/>
      <c r="D35" s="11"/>
      <c r="E35" s="11"/>
    </row>
    <row r="36" spans="1:5" ht="15">
      <c r="A36" s="2" t="s">
        <v>25</v>
      </c>
      <c r="B36" s="11">
        <v>3069</v>
      </c>
      <c r="C36" s="11">
        <v>1379</v>
      </c>
      <c r="D36" s="11">
        <v>1243</v>
      </c>
      <c r="E36" s="11">
        <v>1750</v>
      </c>
    </row>
    <row r="37" spans="1:5" ht="15">
      <c r="A37" s="2" t="s">
        <v>20</v>
      </c>
      <c r="B37" s="11">
        <v>365</v>
      </c>
      <c r="C37" s="11">
        <v>344</v>
      </c>
      <c r="D37" s="11">
        <v>190</v>
      </c>
      <c r="E37" s="11">
        <v>367</v>
      </c>
    </row>
    <row r="38" spans="1:5" ht="15">
      <c r="A38" s="2"/>
      <c r="B38" s="11"/>
      <c r="C38" s="11"/>
      <c r="D38" s="11"/>
      <c r="E38" s="11"/>
    </row>
    <row r="39" spans="1:5" ht="15">
      <c r="A39" s="2" t="s">
        <v>21</v>
      </c>
      <c r="B39" s="20">
        <v>23</v>
      </c>
      <c r="C39" s="20">
        <v>22</v>
      </c>
      <c r="D39" s="20">
        <v>22</v>
      </c>
      <c r="E39" s="20">
        <v>22</v>
      </c>
    </row>
    <row r="40" spans="1:5" ht="15">
      <c r="A40" s="2" t="s">
        <v>22</v>
      </c>
      <c r="B40" s="20">
        <v>224</v>
      </c>
      <c r="C40" s="20">
        <v>50</v>
      </c>
      <c r="D40" s="20">
        <v>151</v>
      </c>
      <c r="E40" s="20">
        <v>125</v>
      </c>
    </row>
    <row r="41" spans="1:5" ht="15">
      <c r="A41" s="2" t="s">
        <v>23</v>
      </c>
      <c r="B41" s="11">
        <f>C41+B40</f>
        <v>1963</v>
      </c>
      <c r="C41" s="11">
        <f>D41+C40</f>
        <v>1739</v>
      </c>
      <c r="D41" s="11">
        <f>E41+D40</f>
        <v>1689</v>
      </c>
      <c r="E41" s="11">
        <v>1538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9:G41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39.00390625" style="0" bestFit="1" customWidth="1"/>
    <col min="2" max="7" width="7.140625" style="0" bestFit="1" customWidth="1"/>
  </cols>
  <sheetData>
    <row r="9" spans="1:7" ht="18.75">
      <c r="A9" s="25" t="s">
        <v>0</v>
      </c>
      <c r="B9" s="25"/>
      <c r="C9" s="25"/>
      <c r="D9" s="25"/>
      <c r="E9" s="25"/>
      <c r="F9" s="25"/>
      <c r="G9" s="25"/>
    </row>
    <row r="10" spans="1:7" ht="18.75">
      <c r="A10" s="1"/>
      <c r="B10" s="1"/>
      <c r="C10" s="1"/>
      <c r="D10" s="1"/>
      <c r="E10" s="1"/>
      <c r="F10" s="1"/>
      <c r="G10" s="1"/>
    </row>
    <row r="11" spans="1:7" ht="15">
      <c r="A11" s="2"/>
      <c r="B11" s="2"/>
      <c r="C11" s="2"/>
      <c r="D11" s="2"/>
      <c r="E11" s="2"/>
      <c r="F11" s="2"/>
      <c r="G11" s="2"/>
    </row>
    <row r="12" spans="1:7" ht="15">
      <c r="A12" s="3"/>
      <c r="B12" s="4" t="s">
        <v>1</v>
      </c>
      <c r="C12" s="4" t="s">
        <v>1</v>
      </c>
      <c r="D12" s="4" t="s">
        <v>1</v>
      </c>
      <c r="E12" s="4" t="s">
        <v>1</v>
      </c>
      <c r="F12" s="4" t="s">
        <v>1</v>
      </c>
      <c r="G12" s="4" t="s">
        <v>1</v>
      </c>
    </row>
    <row r="13" spans="1:7" ht="15.75" thickBot="1">
      <c r="A13" s="5" t="s">
        <v>2</v>
      </c>
      <c r="B13" s="6">
        <v>2010</v>
      </c>
      <c r="C13" s="6">
        <v>2009</v>
      </c>
      <c r="D13" s="6">
        <v>2008</v>
      </c>
      <c r="E13" s="6">
        <v>2007</v>
      </c>
      <c r="F13" s="6">
        <v>2006</v>
      </c>
      <c r="G13" s="6">
        <v>2005</v>
      </c>
    </row>
    <row r="14" spans="1:7" ht="15">
      <c r="A14" s="7" t="s">
        <v>3</v>
      </c>
      <c r="B14" s="8">
        <v>2399</v>
      </c>
      <c r="C14" s="8">
        <v>2453</v>
      </c>
      <c r="D14" s="8">
        <v>2001</v>
      </c>
      <c r="E14" s="8">
        <v>1721</v>
      </c>
      <c r="F14" s="8">
        <v>1576</v>
      </c>
      <c r="G14" s="8">
        <v>1296</v>
      </c>
    </row>
    <row r="15" spans="1:7" ht="15">
      <c r="A15" s="9" t="s">
        <v>4</v>
      </c>
      <c r="B15" s="23">
        <f>B14/C14-100%</f>
        <v>-0.022013860578882993</v>
      </c>
      <c r="C15" s="10">
        <f>C14/D14-100%</f>
        <v>0.2258870564717641</v>
      </c>
      <c r="D15" s="10">
        <f>D14/E14-100%</f>
        <v>0.16269610691458447</v>
      </c>
      <c r="E15" s="10">
        <f>E14/F14-100%</f>
        <v>0.09200507614213205</v>
      </c>
      <c r="F15" s="10">
        <f>F14/G14-100%</f>
        <v>0.21604938271604945</v>
      </c>
      <c r="G15" s="10">
        <v>0.08907563025210075</v>
      </c>
    </row>
    <row r="16" spans="1:7" ht="15">
      <c r="A16" s="2" t="s">
        <v>5</v>
      </c>
      <c r="B16" s="11">
        <v>1266</v>
      </c>
      <c r="C16" s="11">
        <v>1335</v>
      </c>
      <c r="D16" s="11">
        <v>1177</v>
      </c>
      <c r="E16" s="11">
        <v>957</v>
      </c>
      <c r="F16" s="11">
        <v>823</v>
      </c>
      <c r="G16" s="11">
        <v>757</v>
      </c>
    </row>
    <row r="17" spans="1:7" ht="15">
      <c r="A17" s="9" t="s">
        <v>6</v>
      </c>
      <c r="B17" s="23">
        <f>B16/C16-100%</f>
        <v>-0.051685393258426915</v>
      </c>
      <c r="C17" s="23">
        <f>C16/D16-100%</f>
        <v>0.13423959218351733</v>
      </c>
      <c r="D17" s="23">
        <f>D16/E16-100%</f>
        <v>0.2298850574712643</v>
      </c>
      <c r="E17" s="10">
        <f>E16/F16-100%</f>
        <v>0.1628189550425274</v>
      </c>
      <c r="F17" s="10">
        <f>F16/G16-100%</f>
        <v>0.08718626155878462</v>
      </c>
      <c r="G17" s="12">
        <v>0.07681365576102417</v>
      </c>
    </row>
    <row r="18" spans="1:7" ht="15">
      <c r="A18" s="2" t="s">
        <v>28</v>
      </c>
      <c r="B18" s="11">
        <f>B14-B16</f>
        <v>1133</v>
      </c>
      <c r="C18" s="11">
        <f>C14-C16</f>
        <v>1118</v>
      </c>
      <c r="D18" s="11">
        <v>824</v>
      </c>
      <c r="E18" s="11">
        <v>764</v>
      </c>
      <c r="F18" s="11">
        <v>753</v>
      </c>
      <c r="G18" s="11">
        <v>539</v>
      </c>
    </row>
    <row r="19" spans="1:7" ht="15">
      <c r="A19" s="2" t="s">
        <v>29</v>
      </c>
      <c r="B19" s="22">
        <f aca="true" t="shared" si="0" ref="B19:G19">B18/B14</f>
        <v>0.472280116715298</v>
      </c>
      <c r="C19" s="22">
        <f t="shared" si="0"/>
        <v>0.4557684467998369</v>
      </c>
      <c r="D19" s="22">
        <f t="shared" si="0"/>
        <v>0.41179410294852575</v>
      </c>
      <c r="E19" s="22">
        <f t="shared" si="0"/>
        <v>0.4439279488669378</v>
      </c>
      <c r="F19" s="22">
        <f t="shared" si="0"/>
        <v>0.47779187817258884</v>
      </c>
      <c r="G19" s="22">
        <f t="shared" si="0"/>
        <v>0.4158950617283951</v>
      </c>
    </row>
    <row r="20" spans="1:7" ht="15">
      <c r="A20" s="9" t="s">
        <v>8</v>
      </c>
      <c r="B20" s="13">
        <v>1175</v>
      </c>
      <c r="C20" s="13">
        <v>2637</v>
      </c>
      <c r="D20" s="13">
        <v>3994</v>
      </c>
      <c r="E20" s="13">
        <v>1331</v>
      </c>
      <c r="F20" s="13">
        <v>1211</v>
      </c>
      <c r="G20" s="13">
        <v>757</v>
      </c>
    </row>
    <row r="21" spans="1:7" ht="15">
      <c r="A21" s="2" t="s">
        <v>27</v>
      </c>
      <c r="B21" s="14">
        <f>B18-B20</f>
        <v>-42</v>
      </c>
      <c r="C21" s="14">
        <f>C18-C20</f>
        <v>-1519</v>
      </c>
      <c r="D21" s="14">
        <f>D18-D20</f>
        <v>-3170</v>
      </c>
      <c r="E21" s="14">
        <f>E18-E20</f>
        <v>-567</v>
      </c>
      <c r="F21" s="14">
        <v>-458</v>
      </c>
      <c r="G21" s="14">
        <v>-218</v>
      </c>
    </row>
    <row r="22" spans="1:7" ht="15">
      <c r="A22" s="2" t="s">
        <v>10</v>
      </c>
      <c r="B22" s="14">
        <v>-1829</v>
      </c>
      <c r="C22" s="14">
        <v>-1635</v>
      </c>
      <c r="D22" s="14">
        <v>-518</v>
      </c>
      <c r="E22" s="11">
        <v>2828</v>
      </c>
      <c r="F22" s="11">
        <v>1294</v>
      </c>
      <c r="G22" s="11">
        <v>4831</v>
      </c>
    </row>
    <row r="23" spans="1:7" ht="15">
      <c r="A23" s="15" t="s">
        <v>30</v>
      </c>
      <c r="B23" s="24">
        <f>B21+B22</f>
        <v>-1871</v>
      </c>
      <c r="C23" s="24">
        <f>C21+C22</f>
        <v>-3154</v>
      </c>
      <c r="D23" s="24">
        <v>-3688</v>
      </c>
      <c r="E23" s="16">
        <v>2261</v>
      </c>
      <c r="F23" s="16">
        <v>836</v>
      </c>
      <c r="G23" s="16">
        <v>4613</v>
      </c>
    </row>
    <row r="24" spans="1:7" ht="15">
      <c r="A24" s="2"/>
      <c r="B24" s="2"/>
      <c r="C24" s="2"/>
      <c r="D24" s="2"/>
      <c r="E24" s="11"/>
      <c r="F24" s="11"/>
      <c r="G24" s="11"/>
    </row>
    <row r="25" spans="1:7" ht="15">
      <c r="A25" s="2"/>
      <c r="B25" s="2"/>
      <c r="C25" s="2"/>
      <c r="D25" s="2"/>
      <c r="E25" s="11"/>
      <c r="F25" s="11"/>
      <c r="G25" s="11"/>
    </row>
    <row r="26" spans="1:7" ht="15.75" thickBot="1">
      <c r="A26" s="5" t="s">
        <v>12</v>
      </c>
      <c r="B26" s="5">
        <v>2010</v>
      </c>
      <c r="C26" s="6">
        <v>2009</v>
      </c>
      <c r="D26" s="6">
        <v>2008</v>
      </c>
      <c r="E26" s="6">
        <v>2007</v>
      </c>
      <c r="F26" s="6">
        <v>2006</v>
      </c>
      <c r="G26" s="6">
        <v>2005</v>
      </c>
    </row>
    <row r="27" spans="1:7" ht="15">
      <c r="A27" s="2" t="s">
        <v>13</v>
      </c>
      <c r="B27" s="11">
        <v>31197</v>
      </c>
      <c r="C27" s="11">
        <v>32595</v>
      </c>
      <c r="D27" s="11">
        <v>33430</v>
      </c>
      <c r="E27" s="11">
        <v>31696</v>
      </c>
      <c r="F27" s="11">
        <v>26592</v>
      </c>
      <c r="G27" s="11">
        <v>22634</v>
      </c>
    </row>
    <row r="28" spans="1:7" ht="15">
      <c r="A28" s="2" t="s">
        <v>14</v>
      </c>
      <c r="B28" s="11">
        <v>25471</v>
      </c>
      <c r="C28" s="11">
        <v>25043</v>
      </c>
      <c r="D28" s="11">
        <v>22769</v>
      </c>
      <c r="E28" s="11">
        <v>17393</v>
      </c>
      <c r="F28" s="11">
        <v>14595</v>
      </c>
      <c r="G28" s="11">
        <v>11518</v>
      </c>
    </row>
    <row r="29" spans="1:7" ht="15">
      <c r="A29" s="2" t="s">
        <v>15</v>
      </c>
      <c r="B29" s="11">
        <f>B27-B28</f>
        <v>5726</v>
      </c>
      <c r="C29" s="11">
        <f>C27-C28</f>
        <v>7552</v>
      </c>
      <c r="D29" s="11">
        <f>D27-D28</f>
        <v>10661</v>
      </c>
      <c r="E29" s="11">
        <f>E27-E28</f>
        <v>14303</v>
      </c>
      <c r="F29" s="11">
        <v>11997</v>
      </c>
      <c r="G29" s="11">
        <v>11116</v>
      </c>
    </row>
    <row r="30" spans="1:7" ht="15">
      <c r="A30" s="2" t="s">
        <v>16</v>
      </c>
      <c r="B30" s="22">
        <f>B29/B27</f>
        <v>0.18354328941885437</v>
      </c>
      <c r="C30" s="22">
        <f>C29/C27</f>
        <v>0.23169197729713145</v>
      </c>
      <c r="D30" s="22">
        <f>D29/D27</f>
        <v>0.3189051749925217</v>
      </c>
      <c r="E30" s="22">
        <f>E29/E27</f>
        <v>0.4512556789500252</v>
      </c>
      <c r="F30" s="18">
        <v>0.451</v>
      </c>
      <c r="G30" s="18">
        <v>0.491119554652293</v>
      </c>
    </row>
    <row r="31" spans="1:7" ht="15">
      <c r="A31" s="2"/>
      <c r="B31" s="2"/>
      <c r="C31" s="2"/>
      <c r="D31" s="2"/>
      <c r="E31" s="11"/>
      <c r="F31" s="11"/>
      <c r="G31" s="11"/>
    </row>
    <row r="32" spans="1:7" ht="15">
      <c r="A32" s="19" t="s">
        <v>17</v>
      </c>
      <c r="B32" s="19"/>
      <c r="C32" s="19"/>
      <c r="D32" s="19"/>
      <c r="E32" s="21"/>
      <c r="F32" s="11"/>
      <c r="G32" s="11"/>
    </row>
    <row r="33" spans="1:7" ht="15">
      <c r="A33" s="2" t="s">
        <v>18</v>
      </c>
      <c r="B33" s="2">
        <v>302</v>
      </c>
      <c r="C33" s="2">
        <v>383</v>
      </c>
      <c r="D33" s="2">
        <v>188</v>
      </c>
      <c r="E33" s="11">
        <v>251</v>
      </c>
      <c r="F33" s="11">
        <v>317</v>
      </c>
      <c r="G33" s="11">
        <v>215</v>
      </c>
    </row>
    <row r="34" spans="1:7" ht="15">
      <c r="A34" s="2" t="s">
        <v>19</v>
      </c>
      <c r="B34" s="2">
        <v>300</v>
      </c>
      <c r="C34" s="2">
        <v>348</v>
      </c>
      <c r="D34" s="2">
        <v>279</v>
      </c>
      <c r="E34" s="11">
        <v>319</v>
      </c>
      <c r="F34" s="11">
        <v>287</v>
      </c>
      <c r="G34" s="11">
        <v>233</v>
      </c>
    </row>
    <row r="35" spans="1:7" ht="15">
      <c r="A35" s="2"/>
      <c r="B35" s="2"/>
      <c r="C35" s="2"/>
      <c r="D35" s="2"/>
      <c r="E35" s="11"/>
      <c r="F35" s="11"/>
      <c r="G35" s="11"/>
    </row>
    <row r="36" spans="1:7" ht="15">
      <c r="A36" s="2" t="s">
        <v>31</v>
      </c>
      <c r="B36" s="2">
        <v>704</v>
      </c>
      <c r="C36" s="11">
        <v>784</v>
      </c>
      <c r="D36" s="11">
        <v>2252</v>
      </c>
      <c r="E36" s="11">
        <v>2486</v>
      </c>
      <c r="F36" s="11">
        <v>3029</v>
      </c>
      <c r="G36" s="11">
        <v>1377</v>
      </c>
    </row>
    <row r="37" spans="1:7" ht="15">
      <c r="A37" s="2" t="s">
        <v>26</v>
      </c>
      <c r="B37" s="2">
        <v>217</v>
      </c>
      <c r="C37" s="2">
        <v>67</v>
      </c>
      <c r="D37" s="2">
        <v>49</v>
      </c>
      <c r="E37" s="11">
        <v>198</v>
      </c>
      <c r="F37" s="11">
        <v>365</v>
      </c>
      <c r="G37" s="11">
        <v>344</v>
      </c>
    </row>
    <row r="38" spans="1:7" ht="15">
      <c r="A38" s="2"/>
      <c r="B38" s="2"/>
      <c r="C38" s="2"/>
      <c r="D38" s="2"/>
      <c r="E38" s="11"/>
      <c r="F38" s="11"/>
      <c r="G38" s="11"/>
    </row>
    <row r="39" spans="1:7" ht="15">
      <c r="A39" s="2" t="s">
        <v>21</v>
      </c>
      <c r="B39" s="2">
        <v>25</v>
      </c>
      <c r="C39" s="2">
        <v>26</v>
      </c>
      <c r="D39" s="2">
        <v>26</v>
      </c>
      <c r="E39" s="11">
        <v>26</v>
      </c>
      <c r="F39" s="20">
        <v>23</v>
      </c>
      <c r="G39" s="20">
        <v>22</v>
      </c>
    </row>
    <row r="40" spans="1:7" ht="15">
      <c r="A40" s="2" t="s">
        <v>22</v>
      </c>
      <c r="B40" s="2">
        <v>0</v>
      </c>
      <c r="C40" s="2">
        <v>16</v>
      </c>
      <c r="D40" s="2">
        <v>83</v>
      </c>
      <c r="E40" s="11">
        <v>100</v>
      </c>
      <c r="F40" s="20">
        <v>224</v>
      </c>
      <c r="G40" s="20">
        <v>50</v>
      </c>
    </row>
    <row r="41" spans="1:7" ht="15">
      <c r="A41" s="2" t="s">
        <v>23</v>
      </c>
      <c r="B41" s="11">
        <f>C41+B40</f>
        <v>2154</v>
      </c>
      <c r="C41" s="11">
        <f>D41+C40</f>
        <v>2154</v>
      </c>
      <c r="D41" s="11">
        <f>E41+D40</f>
        <v>2138</v>
      </c>
      <c r="E41" s="11">
        <f>F41+E40</f>
        <v>2055</v>
      </c>
      <c r="F41" s="11">
        <f>G41+F40</f>
        <v>1955</v>
      </c>
      <c r="G41" s="11">
        <v>1731</v>
      </c>
    </row>
  </sheetData>
  <sheetProtection/>
  <mergeCells count="1">
    <mergeCell ref="A9:G9"/>
  </mergeCells>
  <printOptions/>
  <pageMargins left="0.65" right="0.53" top="0.82" bottom="0.75" header="0.34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Félagsbústaðir Hf.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Kr. Friðriksson</dc:creator>
  <cp:keywords/>
  <dc:description/>
  <cp:lastModifiedBy>Guðrún M Njálsdóttir</cp:lastModifiedBy>
  <cp:lastPrinted>2011-03-21T09:20:04Z</cp:lastPrinted>
  <dcterms:created xsi:type="dcterms:W3CDTF">2007-03-08T10:00:44Z</dcterms:created>
  <dcterms:modified xsi:type="dcterms:W3CDTF">2011-03-21T16:25:11Z</dcterms:modified>
  <cp:category/>
  <cp:version/>
  <cp:contentType/>
  <cp:contentStatus/>
</cp:coreProperties>
</file>